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regusgroupservices.sharepoint.com/sites/InvestorRelations/Shared Documents/2024/Data Book/"/>
    </mc:Choice>
  </mc:AlternateContent>
  <xr:revisionPtr revIDLastSave="57" documentId="8_{AF0E927A-DBC7-4103-80F0-AD15614FA2E5}" xr6:coauthVersionLast="47" xr6:coauthVersionMax="47" xr10:uidLastSave="{6501A8B8-F786-4BDD-84E0-EA499824F489}"/>
  <bookViews>
    <workbookView xWindow="-120" yWindow="-120" windowWidth="29040" windowHeight="15720" xr2:uid="{00000000-000D-0000-FFFF-FFFF00000000}"/>
  </bookViews>
  <sheets>
    <sheet name="Disclaimer" sheetId="15" r:id="rId1"/>
    <sheet name="1. Key fin. metrics_FY_$" sheetId="12" r:id="rId2"/>
    <sheet name="2. Key fin. metrics_HY_$" sheetId="13" r:id="rId3"/>
    <sheet name="3. Key fin. metrics_Qtrly_$" sheetId="14" r:id="rId4"/>
    <sheet name="FX Rates" sheetId="11" r:id="rId5"/>
  </sheets>
  <definedNames>
    <definedName name="_xlnm.Print_Area" localSheetId="1">'1. Key fin. metrics_FY_$'!$A$2:$R$87</definedName>
    <definedName name="_xlnm.Print_Area" localSheetId="2">'2. Key fin. metrics_HY_$'!$A$2:$AG$84</definedName>
    <definedName name="_xlnm.Print_Area" localSheetId="3">'3. Key fin. metrics_Qtrly_$'!$A$2:$L$70</definedName>
    <definedName name="_xlnm.Print_Area" localSheetId="0">Disclaimer!$B$2:$B$14</definedName>
    <definedName name="_xlnm.Print_Area" localSheetId="4">'FX Rates'!$B$2:$P$4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 i="14" l="1"/>
  <c r="AF74" i="13"/>
  <c r="J18" i="14"/>
  <c r="AF47" i="13"/>
  <c r="AF30" i="13"/>
  <c r="AF29" i="13" l="1"/>
  <c r="Q68" i="12" l="1"/>
  <c r="D18" i="14"/>
  <c r="E18" i="14"/>
  <c r="F18" i="14"/>
  <c r="G18" i="14"/>
  <c r="H18" i="14"/>
  <c r="I18" i="14"/>
  <c r="C18" i="14"/>
  <c r="D55" i="14"/>
  <c r="E55" i="14"/>
  <c r="F55" i="14"/>
  <c r="G55" i="14"/>
  <c r="H55" i="14"/>
  <c r="C55" i="14"/>
  <c r="Y74" i="13"/>
  <c r="Z64" i="13"/>
  <c r="AA64" i="13"/>
  <c r="AB64" i="13"/>
  <c r="AC64" i="13"/>
  <c r="AD64" i="13"/>
  <c r="AE64" i="13"/>
  <c r="Y64" i="13"/>
  <c r="Z29" i="13"/>
  <c r="AA29" i="13"/>
  <c r="AB29" i="13"/>
  <c r="AC29" i="13"/>
  <c r="AD29" i="13"/>
  <c r="AE29" i="13"/>
  <c r="Y29" i="13"/>
  <c r="O68" i="12"/>
  <c r="P68" i="12"/>
  <c r="N68" i="12"/>
  <c r="P29" i="12"/>
  <c r="O29" i="12"/>
  <c r="N29" i="12"/>
  <c r="J55" i="14" l="1"/>
  <c r="AF6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Genpact</author>
    <author>Source</author>
    <author>Mehra, Nishchay</author>
  </authors>
  <commentList>
    <comment ref="M7" authorId="0" shapeId="0" xr:uid="{FDC09069-AF01-4E6F-8DB9-5084F92C3560}">
      <text>
        <r>
          <rPr>
            <b/>
            <sz val="9"/>
            <color indexed="81"/>
            <rFont val="Tahoma"/>
            <family val="2"/>
          </rPr>
          <t xml:space="preserve">Source: </t>
        </r>
        <r>
          <rPr>
            <sz val="9"/>
            <color indexed="81"/>
            <rFont val="Tahoma"/>
            <family val="2"/>
          </rPr>
          <t xml:space="preserve">2021 IWG Plc Annount Report, pg no. 49/181
</t>
        </r>
        <r>
          <rPr>
            <b/>
            <sz val="9"/>
            <color indexed="81"/>
            <rFont val="Tahoma"/>
            <family val="2"/>
          </rPr>
          <t>Link:</t>
        </r>
        <r>
          <rPr>
            <sz val="9"/>
            <color indexed="81"/>
            <rFont val="Tahoma"/>
            <family val="2"/>
          </rPr>
          <t xml:space="preserve"> https://investors.iwgplc.com/~/media/Files/I/IWG-IR/reports-and-presentations/2022/2021-iwg-aranda-hi-res-2.pdf</t>
        </r>
      </text>
    </comment>
    <comment ref="N7" authorId="0" shapeId="0" xr:uid="{A3710E0D-DA98-48E9-AAEF-755E4F57D508}">
      <text>
        <r>
          <rPr>
            <b/>
            <sz val="9"/>
            <color indexed="81"/>
            <rFont val="Tahoma"/>
            <family val="2"/>
          </rPr>
          <t xml:space="preserve">Source: </t>
        </r>
        <r>
          <rPr>
            <sz val="9"/>
            <color indexed="81"/>
            <rFont val="Tahoma"/>
            <family val="2"/>
          </rPr>
          <t xml:space="preserve">2023 IWG Plc Annual Report, P.No 3/190
</t>
        </r>
        <r>
          <rPr>
            <b/>
            <sz val="9"/>
            <color indexed="81"/>
            <rFont val="Tahoma"/>
            <family val="2"/>
          </rPr>
          <t>Link:</t>
        </r>
        <r>
          <rPr>
            <sz val="9"/>
            <color indexed="81"/>
            <rFont val="Tahoma"/>
            <family val="2"/>
          </rPr>
          <t xml:space="preserve"> https://investors.iwgplc.com/~/media/Files/I/IWG-IR/reports-and-presentations/2024/iwg-ara-31-12-2023.pdf</t>
        </r>
      </text>
    </comment>
    <comment ref="O7" authorId="0" shapeId="0" xr:uid="{3222DDEF-1FA0-4F72-B329-581992575ED6}">
      <text>
        <r>
          <rPr>
            <b/>
            <sz val="9"/>
            <color indexed="81"/>
            <rFont val="Tahoma"/>
            <family val="2"/>
          </rPr>
          <t xml:space="preserve">Source: </t>
        </r>
        <r>
          <rPr>
            <sz val="9"/>
            <color indexed="81"/>
            <rFont val="Tahoma"/>
            <family val="2"/>
          </rPr>
          <t xml:space="preserve">2023 IWG Plc Annual Report, P.No 3/190
</t>
        </r>
        <r>
          <rPr>
            <b/>
            <sz val="9"/>
            <color indexed="81"/>
            <rFont val="Tahoma"/>
            <family val="2"/>
          </rPr>
          <t>Link:</t>
        </r>
        <r>
          <rPr>
            <sz val="9"/>
            <color indexed="81"/>
            <rFont val="Tahoma"/>
            <family val="2"/>
          </rPr>
          <t xml:space="preserve"> https://investors.iwgplc.com/~/media/Files/I/IWG-IR/reports-and-presentations/2024/iwg-ara-31-12-2023.pdf</t>
        </r>
      </text>
    </comment>
    <comment ref="P7" authorId="0" shapeId="0" xr:uid="{4175CF59-351C-497B-879F-D97E66FB50FF}">
      <text>
        <r>
          <rPr>
            <b/>
            <sz val="9"/>
            <color indexed="81"/>
            <rFont val="Tahoma"/>
            <family val="2"/>
          </rPr>
          <t xml:space="preserve">Source: </t>
        </r>
        <r>
          <rPr>
            <sz val="9"/>
            <color indexed="81"/>
            <rFont val="Tahoma"/>
            <family val="2"/>
          </rPr>
          <t xml:space="preserve">2023 IWG Plc Annual Report, P.No 3/190
</t>
        </r>
        <r>
          <rPr>
            <b/>
            <sz val="9"/>
            <color indexed="81"/>
            <rFont val="Tahoma"/>
            <family val="2"/>
          </rPr>
          <t>Link:</t>
        </r>
        <r>
          <rPr>
            <sz val="9"/>
            <color indexed="81"/>
            <rFont val="Tahoma"/>
            <family val="2"/>
          </rPr>
          <t xml:space="preserve"> https://investors.iwgplc.com/~/media/Files/I/IWG-IR/reports-and-presentations/2024/iwg-ara-31-12-2023.pdf</t>
        </r>
      </text>
    </comment>
    <comment ref="Q7" authorId="0" shapeId="0" xr:uid="{7A4C4070-DB0A-4B36-9658-173B180FA456}">
      <text>
        <r>
          <rPr>
            <b/>
            <sz val="9"/>
            <color indexed="81"/>
            <rFont val="Tahoma"/>
            <family val="2"/>
          </rPr>
          <t xml:space="preserve">Source: </t>
        </r>
        <r>
          <rPr>
            <sz val="9"/>
            <color indexed="81"/>
            <rFont val="Tahoma"/>
            <family val="2"/>
          </rPr>
          <t xml:space="preserve">2024 IWG Plc RNS, P.No 1/77
</t>
        </r>
        <r>
          <rPr>
            <b/>
            <sz val="9"/>
            <color indexed="81"/>
            <rFont val="Tahoma"/>
            <family val="2"/>
          </rPr>
          <t>Link:</t>
        </r>
        <r>
          <rPr>
            <sz val="9"/>
            <color indexed="81"/>
            <rFont val="Tahoma"/>
            <family val="2"/>
          </rPr>
          <t xml:space="preserve"> https://investors.iwgplc.com/~/media/Files/I/IWG-IR/reports-and-presentations/2025/iwg-2024-annual-results.pdf</t>
        </r>
      </text>
    </comment>
    <comment ref="C8" authorId="0" shapeId="0" xr:uid="{0B06335D-6613-4EF0-B54D-8CF99AC360B1}">
      <text>
        <r>
          <rPr>
            <b/>
            <sz val="9"/>
            <color indexed="81"/>
            <rFont val="Tahoma"/>
            <family val="2"/>
          </rPr>
          <t>Source:</t>
        </r>
        <r>
          <rPr>
            <sz val="9"/>
            <color indexed="81"/>
            <rFont val="Tahoma"/>
            <family val="2"/>
          </rPr>
          <t xml:space="preserve"> 2011 Regus plc Annual Report, pg no. 42/98
</t>
        </r>
        <r>
          <rPr>
            <b/>
            <sz val="9"/>
            <color indexed="81"/>
            <rFont val="Tahoma"/>
            <family val="2"/>
          </rPr>
          <t>Link:</t>
        </r>
        <r>
          <rPr>
            <sz val="9"/>
            <color indexed="81"/>
            <rFont val="Tahoma"/>
            <family val="2"/>
          </rPr>
          <t xml:space="preserve"> https://investors.iwgplc.com/~/media/Files/I/IWG-IR/reports-and-presentations/2012/2012-03-20-regus-plc-consolidated-report-and-accounts-2011.pdf</t>
        </r>
      </text>
    </comment>
    <comment ref="D8" authorId="0" shapeId="0" xr:uid="{D6544360-D53B-4AA9-A28C-D396843DFAA6}">
      <text>
        <r>
          <rPr>
            <b/>
            <sz val="9"/>
            <color indexed="81"/>
            <rFont val="Tahoma"/>
            <family val="2"/>
          </rPr>
          <t xml:space="preserve">Source: </t>
        </r>
        <r>
          <rPr>
            <sz val="9"/>
            <color indexed="81"/>
            <rFont val="Tahoma"/>
            <family val="2"/>
          </rPr>
          <t>2012 Regus Plc Annual Report, P.No 20/100</t>
        </r>
        <r>
          <rPr>
            <b/>
            <sz val="9"/>
            <color indexed="81"/>
            <rFont val="Tahoma"/>
            <family val="2"/>
          </rPr>
          <t xml:space="preserve">
Link: </t>
        </r>
        <r>
          <rPr>
            <sz val="9"/>
            <color indexed="81"/>
            <rFont val="Tahoma"/>
            <family val="2"/>
          </rPr>
          <t>https://investors.iwgplc.com/~/media/Files/I/IWG-IR/reports-and-presentations/2013/2013-03-05-regus-plc-consolidated-report-and-accounts-2012.pdf</t>
        </r>
      </text>
    </comment>
    <comment ref="E8" authorId="1" shapeId="0" xr:uid="{C2540B6E-53DF-4951-8CA6-AA801D0B5CEF}">
      <text>
        <r>
          <rPr>
            <b/>
            <sz val="9"/>
            <color indexed="81"/>
            <rFont val="Tahoma"/>
            <family val="2"/>
          </rPr>
          <t xml:space="preserve">Source: </t>
        </r>
        <r>
          <rPr>
            <sz val="9"/>
            <color indexed="81"/>
            <rFont val="Tahoma"/>
            <family val="2"/>
          </rPr>
          <t xml:space="preserve">2013 Regus Annual Report, pg no. 60/112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8" authorId="1" shapeId="0" xr:uid="{24B156AE-3905-4A38-B5CC-45D199D1B5C5}">
      <text>
        <r>
          <rPr>
            <b/>
            <sz val="9"/>
            <color indexed="81"/>
            <rFont val="Tahoma"/>
            <family val="2"/>
          </rPr>
          <t xml:space="preserve">Source: </t>
        </r>
        <r>
          <rPr>
            <sz val="9"/>
            <color indexed="81"/>
            <rFont val="Tahoma"/>
            <family val="2"/>
          </rPr>
          <t xml:space="preserve">2014 Regus Annual Report, pg no. 19/100
</t>
        </r>
        <r>
          <rPr>
            <b/>
            <sz val="9"/>
            <color indexed="81"/>
            <rFont val="Tahoma"/>
            <family val="2"/>
          </rPr>
          <t xml:space="preserve">Link: </t>
        </r>
        <r>
          <rPr>
            <sz val="9"/>
            <color indexed="81"/>
            <rFont val="Tahoma"/>
            <family val="2"/>
          </rPr>
          <t>https://investors.iwgplc.com/~/media/Files/I/IWG-IR/reports-and-presentations/2015/2015-03-03-regus-plc-consolidated-report-and-accounts-2014.pdf</t>
        </r>
      </text>
    </comment>
    <comment ref="G8" authorId="1" shapeId="0" xr:uid="{ED0884C2-C38F-4373-9BB7-50A0DABC162F}">
      <text>
        <r>
          <rPr>
            <b/>
            <sz val="9"/>
            <color indexed="81"/>
            <rFont val="Tahoma"/>
            <family val="2"/>
          </rPr>
          <t xml:space="preserve">Source: </t>
        </r>
        <r>
          <rPr>
            <sz val="9"/>
            <color indexed="81"/>
            <rFont val="Tahoma"/>
            <family val="2"/>
          </rPr>
          <t>2015 Regus Annual Report, pg no. 21/110</t>
        </r>
        <r>
          <rPr>
            <b/>
            <sz val="9"/>
            <color indexed="81"/>
            <rFont val="Tahoma"/>
            <family val="2"/>
          </rPr>
          <t xml:space="preserve">
Link: </t>
        </r>
        <r>
          <rPr>
            <sz val="9"/>
            <color indexed="81"/>
            <rFont val="Tahoma"/>
            <family val="2"/>
          </rPr>
          <t>https://investors.iwgplc.com/~/media/Files/I/IWG-IR/reports-and-presentations/2016/2016-03-01-regus-plc-consolidated-report-and-accounts-2015.pdf</t>
        </r>
      </text>
    </comment>
    <comment ref="H8" authorId="0" shapeId="0" xr:uid="{4E43113A-90E1-49C1-ACA2-811F606A3A0F}">
      <text>
        <r>
          <rPr>
            <b/>
            <sz val="9"/>
            <color indexed="81"/>
            <rFont val="Tahoma"/>
            <family val="2"/>
          </rPr>
          <t xml:space="preserve">Source: </t>
        </r>
        <r>
          <rPr>
            <sz val="9"/>
            <color indexed="81"/>
            <rFont val="Tahoma"/>
            <family val="2"/>
          </rPr>
          <t xml:space="preserve">2016 IWG Plc Annual Report, P.No 17/124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8" authorId="0" shapeId="0" xr:uid="{7EDD0DAD-C60F-4679-8DF6-CB8435875E78}">
      <text>
        <r>
          <rPr>
            <b/>
            <sz val="9"/>
            <color indexed="81"/>
            <rFont val="Tahoma"/>
            <family val="2"/>
          </rPr>
          <t xml:space="preserve">Source: </t>
        </r>
        <r>
          <rPr>
            <sz val="9"/>
            <color indexed="81"/>
            <rFont val="Tahoma"/>
            <family val="2"/>
          </rPr>
          <t>2017 IWG Plc Annual Report, P.No 1/61</t>
        </r>
        <r>
          <rPr>
            <b/>
            <sz val="9"/>
            <color indexed="81"/>
            <rFont val="Tahoma"/>
            <family val="2"/>
          </rPr>
          <t xml:space="preserve">
Link: </t>
        </r>
        <r>
          <rPr>
            <sz val="9"/>
            <color indexed="81"/>
            <rFont val="Tahoma"/>
            <family val="2"/>
          </rPr>
          <t>https://investors.iwgplc.com/~/media/Files/I/IWG-IR/reports-and-presentations/2017/annual-reports-press-release-2017.pdf</t>
        </r>
      </text>
    </comment>
    <comment ref="J8" authorId="0" shapeId="0" xr:uid="{3B93658A-6B2C-4323-B191-52EFBDCE9F62}">
      <text>
        <r>
          <rPr>
            <b/>
            <sz val="9"/>
            <color indexed="81"/>
            <rFont val="Tahoma"/>
            <family val="2"/>
          </rPr>
          <t xml:space="preserve">Source: </t>
        </r>
        <r>
          <rPr>
            <sz val="9"/>
            <color indexed="81"/>
            <rFont val="Tahoma"/>
            <family val="2"/>
          </rPr>
          <t xml:space="preserve">2018 IWG Plc Annual Report, pg no. 25/144
</t>
        </r>
        <r>
          <rPr>
            <b/>
            <sz val="9"/>
            <color indexed="81"/>
            <rFont val="Tahoma"/>
            <family val="2"/>
          </rPr>
          <t xml:space="preserve">Link: </t>
        </r>
        <r>
          <rPr>
            <sz val="9"/>
            <color indexed="81"/>
            <rFont val="Tahoma"/>
            <family val="2"/>
          </rPr>
          <t>https://investors.iwgplc.com/~/media/Files/I/IWG-IR/reports-and-presentations/2019/consolidated-report-and-accounts-2018.pdf</t>
        </r>
      </text>
    </comment>
    <comment ref="K8" authorId="0" shapeId="0" xr:uid="{4CAA6226-8E7E-47C3-9F7D-43072E49C36E}">
      <text>
        <r>
          <rPr>
            <b/>
            <sz val="9"/>
            <color indexed="81"/>
            <rFont val="Tahoma"/>
            <family val="2"/>
          </rPr>
          <t xml:space="preserve">Source: </t>
        </r>
        <r>
          <rPr>
            <sz val="9"/>
            <color indexed="81"/>
            <rFont val="Tahoma"/>
            <family val="2"/>
          </rPr>
          <t xml:space="preserve">2019 IWG Plc Annual Report, pg no. 33/164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8" authorId="0" shapeId="0" xr:uid="{A94FF0DD-7CCF-4FBA-9928-F71301AD26A1}">
      <text>
        <r>
          <rPr>
            <b/>
            <sz val="9"/>
            <color indexed="81"/>
            <rFont val="Tahoma"/>
            <family val="2"/>
          </rPr>
          <t xml:space="preserve">Source: </t>
        </r>
        <r>
          <rPr>
            <sz val="9"/>
            <color indexed="81"/>
            <rFont val="Tahoma"/>
            <family val="2"/>
          </rPr>
          <t>2020 IWG Plc Annual Report,pg no. 43/164</t>
        </r>
        <r>
          <rPr>
            <b/>
            <sz val="9"/>
            <color indexed="81"/>
            <rFont val="Tahoma"/>
            <family val="2"/>
          </rPr>
          <t xml:space="preserve">
Link: </t>
        </r>
        <r>
          <rPr>
            <sz val="9"/>
            <color indexed="81"/>
            <rFont val="Tahoma"/>
            <family val="2"/>
          </rPr>
          <t>https://investors.iwgplc.com/~/media/Files/I/IWG-IR/reports-and-presentations/2020/consolidated-report-and-accounts-2019-final.pdf</t>
        </r>
      </text>
    </comment>
    <comment ref="M8" authorId="0" shapeId="0" xr:uid="{B8882CB5-15E2-46CD-8AFB-9DA5872F62B3}">
      <text>
        <r>
          <rPr>
            <b/>
            <sz val="9"/>
            <color indexed="81"/>
            <rFont val="Tahoma"/>
            <family val="2"/>
          </rPr>
          <t xml:space="preserve">Source: </t>
        </r>
        <r>
          <rPr>
            <sz val="9"/>
            <color indexed="81"/>
            <rFont val="Tahoma"/>
            <family val="2"/>
          </rPr>
          <t xml:space="preserve">2021 IWG Plc Annount Report, pg no. 49/181
</t>
        </r>
        <r>
          <rPr>
            <b/>
            <sz val="9"/>
            <color indexed="81"/>
            <rFont val="Tahoma"/>
            <family val="2"/>
          </rPr>
          <t>Link:</t>
        </r>
        <r>
          <rPr>
            <sz val="9"/>
            <color indexed="81"/>
            <rFont val="Tahoma"/>
            <family val="2"/>
          </rPr>
          <t xml:space="preserve"> https://investors.iwgplc.com/~/media/Files/I/IWG-IR/reports-and-presentations/2022/2021-iwg-aranda-hi-res-2.pdf</t>
        </r>
      </text>
    </comment>
    <comment ref="N8" authorId="2" shapeId="0" xr:uid="{D0EFBCB7-6AF1-476E-BFC9-C9EC0B2B6D55}">
      <text>
        <r>
          <rPr>
            <b/>
            <sz val="9"/>
            <color indexed="81"/>
            <rFont val="Tahoma"/>
            <family val="2"/>
          </rPr>
          <t>Source:</t>
        </r>
        <r>
          <rPr>
            <sz val="9"/>
            <color indexed="81"/>
            <rFont val="Tahoma"/>
            <family val="2"/>
          </rPr>
          <t xml:space="preserve"> 2022 IWG Plc Annual Report, pg no. 38/194
</t>
        </r>
        <r>
          <rPr>
            <b/>
            <sz val="9"/>
            <color indexed="81"/>
            <rFont val="Tahoma"/>
            <family val="2"/>
          </rPr>
          <t>Link:</t>
        </r>
        <r>
          <rPr>
            <sz val="9"/>
            <color indexed="81"/>
            <rFont val="Tahoma"/>
            <family val="2"/>
          </rPr>
          <t xml:space="preserve"> https://investors.iwgplc.com/~/media/Files/I/IWG-IR/reports-and-presentations/2023/2022-iwg-ara.pdf </t>
        </r>
      </text>
    </comment>
    <comment ref="O8" authorId="0" shapeId="0" xr:uid="{3BD22B1F-5E1B-44EF-926E-D8C24F8B6C52}">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P8" authorId="0" shapeId="0" xr:uid="{26B270FA-6E0C-4B4C-BA92-212A077B6070}">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Q8" authorId="0" shapeId="0" xr:uid="{B9439BD1-836B-4ABE-826D-1541ABB22401}">
      <text>
        <r>
          <rPr>
            <b/>
            <sz val="9"/>
            <color indexed="81"/>
            <rFont val="Tahoma"/>
            <family val="2"/>
          </rPr>
          <t xml:space="preserve">Source: </t>
        </r>
        <r>
          <rPr>
            <sz val="9"/>
            <color indexed="81"/>
            <rFont val="Tahoma"/>
            <family val="2"/>
          </rPr>
          <t xml:space="preserve">2024 IWG Plc RNS, P.No 1/77
</t>
        </r>
        <r>
          <rPr>
            <b/>
            <sz val="9"/>
            <color indexed="81"/>
            <rFont val="Tahoma"/>
            <family val="2"/>
          </rPr>
          <t>Link:</t>
        </r>
        <r>
          <rPr>
            <sz val="9"/>
            <color indexed="81"/>
            <rFont val="Tahoma"/>
            <family val="2"/>
          </rPr>
          <t xml:space="preserve"> https://investors.iwgplc.com/~/media/Files/I/IWG-IR/reports-and-presentations/2025/iwg-2024-annual-results.pdf</t>
        </r>
      </text>
    </comment>
    <comment ref="C9" authorId="0" shapeId="0" xr:uid="{45E1AFD4-92B7-4F9D-ABEC-1655E40B995B}">
      <text>
        <r>
          <rPr>
            <b/>
            <sz val="9"/>
            <color indexed="81"/>
            <rFont val="Tahoma"/>
            <family val="2"/>
          </rPr>
          <t>Source:</t>
        </r>
        <r>
          <rPr>
            <sz val="9"/>
            <color indexed="81"/>
            <rFont val="Tahoma"/>
            <family val="2"/>
          </rPr>
          <t xml:space="preserve"> 2011 Regus plc Annual Report, pg no. 19/98
</t>
        </r>
        <r>
          <rPr>
            <b/>
            <sz val="9"/>
            <color indexed="81"/>
            <rFont val="Tahoma"/>
            <family val="2"/>
          </rPr>
          <t>Link:</t>
        </r>
        <r>
          <rPr>
            <sz val="9"/>
            <color indexed="81"/>
            <rFont val="Tahoma"/>
            <family val="2"/>
          </rPr>
          <t xml:space="preserve"> https://investors.iwgplc.com/~/media/Files/I/IWG-IR/reports-and-presentations/2012/2012-03-20-regus-plc-consolidated-report-and-accounts-2011.pdf</t>
        </r>
      </text>
    </comment>
    <comment ref="D9" authorId="0" shapeId="0" xr:uid="{D683E95C-953E-4716-B4BF-4729D0696ECA}">
      <text>
        <r>
          <rPr>
            <b/>
            <sz val="9"/>
            <color indexed="81"/>
            <rFont val="Tahoma"/>
            <family val="2"/>
          </rPr>
          <t xml:space="preserve">Source: </t>
        </r>
        <r>
          <rPr>
            <sz val="9"/>
            <color indexed="81"/>
            <rFont val="Tahoma"/>
            <family val="2"/>
          </rPr>
          <t>2012 Regus Plc Annual Report, P.No 20/100</t>
        </r>
        <r>
          <rPr>
            <b/>
            <sz val="9"/>
            <color indexed="81"/>
            <rFont val="Tahoma"/>
            <family val="2"/>
          </rPr>
          <t xml:space="preserve">
Link: </t>
        </r>
        <r>
          <rPr>
            <sz val="9"/>
            <color indexed="81"/>
            <rFont val="Tahoma"/>
            <family val="2"/>
          </rPr>
          <t>https://investors.iwgplc.com/~/media/Files/I/IWG-IR/reports-and-presentations/2013/2013-03-05-regus-plc-consolidated-report-and-accounts-2012.pdf</t>
        </r>
      </text>
    </comment>
    <comment ref="E9" authorId="1" shapeId="0" xr:uid="{2C5DC4FC-7455-4D8A-8B94-9148BD4CD778}">
      <text>
        <r>
          <rPr>
            <b/>
            <sz val="9"/>
            <color indexed="81"/>
            <rFont val="Tahoma"/>
            <family val="2"/>
          </rPr>
          <t xml:space="preserve">Source: </t>
        </r>
        <r>
          <rPr>
            <sz val="9"/>
            <color indexed="81"/>
            <rFont val="Tahoma"/>
            <family val="2"/>
          </rPr>
          <t xml:space="preserve">2013 Regus Annual Report, pg no. 17/112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9" authorId="1" shapeId="0" xr:uid="{9CF1708F-2AC2-4D63-80C1-D7CD5E1B33EA}">
      <text>
        <r>
          <rPr>
            <b/>
            <sz val="9"/>
            <color indexed="81"/>
            <rFont val="Tahoma"/>
            <family val="2"/>
          </rPr>
          <t xml:space="preserve">Source: </t>
        </r>
        <r>
          <rPr>
            <sz val="9"/>
            <color indexed="81"/>
            <rFont val="Tahoma"/>
            <family val="2"/>
          </rPr>
          <t xml:space="preserve">2014 Regus Annual Report, pg no. 19/100
</t>
        </r>
        <r>
          <rPr>
            <b/>
            <sz val="9"/>
            <color indexed="81"/>
            <rFont val="Tahoma"/>
            <family val="2"/>
          </rPr>
          <t xml:space="preserve">Link: </t>
        </r>
        <r>
          <rPr>
            <sz val="9"/>
            <color indexed="81"/>
            <rFont val="Tahoma"/>
            <family val="2"/>
          </rPr>
          <t>https://investors.iwgplc.com/~/media/Files/I/IWG-IR/reports-and-presentations/2015/2015-03-03-regus-plc-consolidated-report-and-accounts-2014.pdf</t>
        </r>
      </text>
    </comment>
    <comment ref="G9" authorId="1" shapeId="0" xr:uid="{F04A4881-7E43-4C02-B185-FBA3216E9B3C}">
      <text>
        <r>
          <rPr>
            <b/>
            <sz val="9"/>
            <color indexed="81"/>
            <rFont val="Tahoma"/>
            <family val="2"/>
          </rPr>
          <t xml:space="preserve">Source: </t>
        </r>
        <r>
          <rPr>
            <sz val="9"/>
            <color indexed="81"/>
            <rFont val="Tahoma"/>
            <family val="2"/>
          </rPr>
          <t xml:space="preserve">2015 Regus Annual Report, pg no. 21/110
</t>
        </r>
        <r>
          <rPr>
            <b/>
            <sz val="9"/>
            <color indexed="81"/>
            <rFont val="Tahoma"/>
            <family val="2"/>
          </rPr>
          <t xml:space="preserve">Link: </t>
        </r>
        <r>
          <rPr>
            <sz val="9"/>
            <color indexed="81"/>
            <rFont val="Tahoma"/>
            <family val="2"/>
          </rPr>
          <t>https://investors.iwgplc.com/~/media/Files/I/IWG-IR/reports-and-presentations/2016/2016-03-01-regus-plc-consolidated-report-and-accounts-2015.pdf</t>
        </r>
      </text>
    </comment>
    <comment ref="H9" authorId="0" shapeId="0" xr:uid="{4012A236-9A3F-4C83-BAFD-DF5AB5D5D76B}">
      <text>
        <r>
          <rPr>
            <b/>
            <sz val="9"/>
            <color indexed="81"/>
            <rFont val="Tahoma"/>
            <family val="2"/>
          </rPr>
          <t xml:space="preserve">Source: </t>
        </r>
        <r>
          <rPr>
            <sz val="9"/>
            <color indexed="81"/>
            <rFont val="Tahoma"/>
            <family val="2"/>
          </rPr>
          <t xml:space="preserve">2016 IWG Plc Annual Report, P.No 26/124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9" authorId="0" shapeId="0" xr:uid="{7F75AEEA-9486-43BF-A3BE-AE01F2017496}">
      <text>
        <r>
          <rPr>
            <b/>
            <sz val="9"/>
            <color indexed="81"/>
            <rFont val="Tahoma"/>
            <family val="2"/>
          </rPr>
          <t xml:space="preserve">Source: </t>
        </r>
        <r>
          <rPr>
            <sz val="9"/>
            <color indexed="81"/>
            <rFont val="Tahoma"/>
            <family val="2"/>
          </rPr>
          <t>2017 IWG Plc Annual Report, P.No 1/61</t>
        </r>
        <r>
          <rPr>
            <b/>
            <sz val="9"/>
            <color indexed="81"/>
            <rFont val="Tahoma"/>
            <family val="2"/>
          </rPr>
          <t xml:space="preserve">
Link: </t>
        </r>
        <r>
          <rPr>
            <sz val="9"/>
            <color indexed="81"/>
            <rFont val="Tahoma"/>
            <family val="2"/>
          </rPr>
          <t>https://investors.iwgplc.com/~/media/Files/I/IWG-IR/reports-and-presentations/2017/annual-reports-press-release-2017.pdf</t>
        </r>
      </text>
    </comment>
    <comment ref="J9" authorId="0" shapeId="0" xr:uid="{7550DCFE-CEA8-4FCA-9E66-C5791D1EF0E5}">
      <text>
        <r>
          <rPr>
            <b/>
            <sz val="9"/>
            <color indexed="81"/>
            <rFont val="Tahoma"/>
            <family val="2"/>
          </rPr>
          <t>Source:</t>
        </r>
        <r>
          <rPr>
            <sz val="9"/>
            <color indexed="81"/>
            <rFont val="Tahoma"/>
            <family val="2"/>
          </rPr>
          <t xml:space="preserve"> 2018 IWG Plc Annual Report, pg no. 25/144
</t>
        </r>
        <r>
          <rPr>
            <b/>
            <sz val="9"/>
            <color indexed="81"/>
            <rFont val="Tahoma"/>
            <family val="2"/>
          </rPr>
          <t>Link:</t>
        </r>
        <r>
          <rPr>
            <sz val="9"/>
            <color indexed="81"/>
            <rFont val="Tahoma"/>
            <family val="2"/>
          </rPr>
          <t xml:space="preserve"> https://investors.iwgplc.com/~/media/Files/I/IWG-IR/reports-and-presentations/2019/consolidated-report-and-accounts-2018.pdf</t>
        </r>
      </text>
    </comment>
    <comment ref="K9" authorId="0" shapeId="0" xr:uid="{29021FCD-5704-45F8-AAAD-FB6C971AA752}">
      <text>
        <r>
          <rPr>
            <b/>
            <sz val="9"/>
            <color indexed="81"/>
            <rFont val="Tahoma"/>
            <family val="2"/>
          </rPr>
          <t xml:space="preserve">Source: </t>
        </r>
        <r>
          <rPr>
            <sz val="9"/>
            <color indexed="81"/>
            <rFont val="Tahoma"/>
            <family val="2"/>
          </rPr>
          <t xml:space="preserve">2019 IWG Plc Annual Report, pg no. 44/164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9" authorId="0" shapeId="0" xr:uid="{34DC9074-F370-4A11-AF9F-078556E2583C}">
      <text>
        <r>
          <rPr>
            <b/>
            <sz val="9"/>
            <color indexed="81"/>
            <rFont val="Tahoma"/>
            <family val="2"/>
          </rPr>
          <t>Source:</t>
        </r>
        <r>
          <rPr>
            <sz val="9"/>
            <color indexed="81"/>
            <rFont val="Tahoma"/>
            <family val="2"/>
          </rPr>
          <t xml:space="preserve"> 2019 IWG Plc Annual Report,pg no. 44/164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M9" authorId="0" shapeId="0" xr:uid="{A265F22A-87A2-42C5-9B18-67C79383420A}">
      <text>
        <r>
          <rPr>
            <b/>
            <sz val="9"/>
            <color indexed="81"/>
            <rFont val="Tahoma"/>
            <family val="2"/>
          </rPr>
          <t xml:space="preserve">Source: </t>
        </r>
        <r>
          <rPr>
            <sz val="9"/>
            <color indexed="81"/>
            <rFont val="Tahoma"/>
            <family val="2"/>
          </rPr>
          <t xml:space="preserve">2023 IWG Plc Annual Report, P.No 3/190
</t>
        </r>
        <r>
          <rPr>
            <b/>
            <sz val="9"/>
            <color indexed="81"/>
            <rFont val="Tahoma"/>
            <family val="2"/>
          </rPr>
          <t>Link:</t>
        </r>
        <r>
          <rPr>
            <sz val="9"/>
            <color indexed="81"/>
            <rFont val="Tahoma"/>
            <family val="2"/>
          </rPr>
          <t xml:space="preserve"> https://investors.iwgplc.com/~/media/Files/I/IWG-IR/reports-and-presentations/2024/iwg-ara-31-12-2023.pdf</t>
        </r>
      </text>
    </comment>
    <comment ref="N9" authorId="0" shapeId="0" xr:uid="{890E0D16-7244-472F-AB93-59DC3CD3FE6B}">
      <text>
        <r>
          <rPr>
            <b/>
            <sz val="9"/>
            <color indexed="81"/>
            <rFont val="Tahoma"/>
            <family val="2"/>
          </rPr>
          <t xml:space="preserve">Source: </t>
        </r>
        <r>
          <rPr>
            <sz val="9"/>
            <color indexed="81"/>
            <rFont val="Tahoma"/>
            <family val="2"/>
          </rPr>
          <t xml:space="preserve">2023 IWG Plc Annual Report, P.No 2/190
</t>
        </r>
        <r>
          <rPr>
            <b/>
            <sz val="9"/>
            <color indexed="81"/>
            <rFont val="Tahoma"/>
            <family val="2"/>
          </rPr>
          <t>Link:</t>
        </r>
        <r>
          <rPr>
            <sz val="9"/>
            <color indexed="81"/>
            <rFont val="Tahoma"/>
            <family val="2"/>
          </rPr>
          <t xml:space="preserve"> https://investors.iwgplc.com/~/media/Files/I/IWG-IR/reports-and-presentations/2024/iwg-ara-31-12-2023.pdf</t>
        </r>
      </text>
    </comment>
    <comment ref="O9" authorId="0" shapeId="0" xr:uid="{71B43D98-5ADE-4D03-96B8-E3E0801729E4}">
      <text>
        <r>
          <rPr>
            <b/>
            <sz val="9"/>
            <color indexed="81"/>
            <rFont val="Tahoma"/>
            <family val="2"/>
          </rPr>
          <t xml:space="preserve">Source: </t>
        </r>
        <r>
          <rPr>
            <sz val="9"/>
            <color indexed="81"/>
            <rFont val="Tahoma"/>
            <family val="2"/>
          </rPr>
          <t xml:space="preserve">2023 IWG Plc Annual Report, P.No 3/190
</t>
        </r>
        <r>
          <rPr>
            <b/>
            <sz val="9"/>
            <color indexed="81"/>
            <rFont val="Tahoma"/>
            <family val="2"/>
          </rPr>
          <t>Link:</t>
        </r>
        <r>
          <rPr>
            <sz val="9"/>
            <color indexed="81"/>
            <rFont val="Tahoma"/>
            <family val="2"/>
          </rPr>
          <t xml:space="preserve"> https://investors.iwgplc.com/~/media/Files/I/IWG-IR/reports-and-presentations/2024/iwg-ara-31-12-2023.pdf</t>
        </r>
      </text>
    </comment>
    <comment ref="P9" authorId="0" shapeId="0" xr:uid="{9CA7C62D-BC0A-4E60-85AA-274DE28C3E05}">
      <text>
        <r>
          <rPr>
            <b/>
            <sz val="9"/>
            <color indexed="81"/>
            <rFont val="Tahoma"/>
            <family val="2"/>
          </rPr>
          <t xml:space="preserve">Source: </t>
        </r>
        <r>
          <rPr>
            <sz val="9"/>
            <color indexed="81"/>
            <rFont val="Tahoma"/>
            <family val="2"/>
          </rPr>
          <t xml:space="preserve">2023 IWG Plc Annual Report, P.No 3/190
</t>
        </r>
        <r>
          <rPr>
            <b/>
            <sz val="9"/>
            <color indexed="81"/>
            <rFont val="Tahoma"/>
            <family val="2"/>
          </rPr>
          <t>Link:</t>
        </r>
        <r>
          <rPr>
            <sz val="9"/>
            <color indexed="81"/>
            <rFont val="Tahoma"/>
            <family val="2"/>
          </rPr>
          <t xml:space="preserve"> https://investors.iwgplc.com/~/media/Files/I/IWG-IR/reports-and-presentations/2024/iwg-ara-31-12-2023.pdf</t>
        </r>
      </text>
    </comment>
    <comment ref="Q9" authorId="0" shapeId="0" xr:uid="{83D6E6F5-C6DE-4E5A-9A40-6E19311D7545}">
      <text>
        <r>
          <rPr>
            <b/>
            <sz val="9"/>
            <color indexed="81"/>
            <rFont val="Tahoma"/>
            <family val="2"/>
          </rPr>
          <t xml:space="preserve">Source: </t>
        </r>
        <r>
          <rPr>
            <sz val="9"/>
            <color indexed="81"/>
            <rFont val="Tahoma"/>
            <family val="2"/>
          </rPr>
          <t xml:space="preserve">2024 IWG Plc RNS, P.No 1/77
</t>
        </r>
        <r>
          <rPr>
            <b/>
            <sz val="9"/>
            <color indexed="81"/>
            <rFont val="Tahoma"/>
            <family val="2"/>
          </rPr>
          <t>Link:</t>
        </r>
        <r>
          <rPr>
            <sz val="9"/>
            <color indexed="81"/>
            <rFont val="Tahoma"/>
            <family val="2"/>
          </rPr>
          <t xml:space="preserve"> https://investors.iwgplc.com/~/media/Files/I/IWG-IR/reports-and-presentations/2025/iwg-2024-annual-results.pdf</t>
        </r>
      </text>
    </comment>
    <comment ref="L10" authorId="0" shapeId="0" xr:uid="{2E62A0D8-9715-4D33-AC3E-6F7E5F30CE77}">
      <text>
        <r>
          <rPr>
            <b/>
            <sz val="9"/>
            <color indexed="81"/>
            <rFont val="Tahoma"/>
            <family val="2"/>
          </rPr>
          <t>Source:</t>
        </r>
        <r>
          <rPr>
            <sz val="9"/>
            <color indexed="81"/>
            <rFont val="Tahoma"/>
            <family val="2"/>
          </rPr>
          <t xml:space="preserve"> 2019 IWG Plc Annual Report,pg no. 44/164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M10" authorId="0" shapeId="0" xr:uid="{6CA51A47-361C-4720-9F0D-45E0002E8C5C}">
      <text>
        <r>
          <rPr>
            <b/>
            <sz val="9"/>
            <color indexed="81"/>
            <rFont val="Tahoma"/>
            <family val="2"/>
          </rPr>
          <t xml:space="preserve">Source: </t>
        </r>
        <r>
          <rPr>
            <sz val="9"/>
            <color indexed="81"/>
            <rFont val="Tahoma"/>
            <family val="2"/>
          </rPr>
          <t xml:space="preserve">2021 IWG Plc Annount Report, pg no. 49/181
</t>
        </r>
        <r>
          <rPr>
            <b/>
            <sz val="9"/>
            <color indexed="81"/>
            <rFont val="Tahoma"/>
            <family val="2"/>
          </rPr>
          <t>Link:</t>
        </r>
        <r>
          <rPr>
            <sz val="9"/>
            <color indexed="81"/>
            <rFont val="Tahoma"/>
            <family val="2"/>
          </rPr>
          <t xml:space="preserve"> https://investors.iwgplc.com/~/media/Files/I/IWG-IR/reports-and-presentations/2022/2021-iwg-aranda-hi-res-2.pdf</t>
        </r>
      </text>
    </comment>
    <comment ref="N10" authorId="2" shapeId="0" xr:uid="{E9104A5B-B780-4CAC-9AE2-63149B44282C}">
      <text>
        <r>
          <rPr>
            <b/>
            <sz val="9"/>
            <color indexed="81"/>
            <rFont val="Tahoma"/>
            <family val="2"/>
          </rPr>
          <t>Source:</t>
        </r>
        <r>
          <rPr>
            <sz val="9"/>
            <color indexed="81"/>
            <rFont val="Tahoma"/>
            <family val="2"/>
          </rPr>
          <t xml:space="preserve"> 2022 IWG Plc Annual Report, pg no. 38/194
</t>
        </r>
        <r>
          <rPr>
            <b/>
            <sz val="9"/>
            <color indexed="81"/>
            <rFont val="Tahoma"/>
            <family val="2"/>
          </rPr>
          <t>Link:</t>
        </r>
        <r>
          <rPr>
            <sz val="9"/>
            <color indexed="81"/>
            <rFont val="Tahoma"/>
            <family val="2"/>
          </rPr>
          <t xml:space="preserve"> https://investors.iwgplc.com/~/media/Files/I/IWG-IR/reports-and-presentations/2023/2022-iwg-ara.pdf</t>
        </r>
      </text>
    </comment>
    <comment ref="O10" authorId="0" shapeId="0" xr:uid="{37FBEA78-AB20-4158-84B4-B0D46B68FE5F}">
      <text>
        <r>
          <rPr>
            <b/>
            <sz val="9"/>
            <color indexed="81"/>
            <rFont val="Tahoma"/>
            <family val="2"/>
          </rPr>
          <t xml:space="preserve">Source: </t>
        </r>
        <r>
          <rPr>
            <sz val="9"/>
            <color indexed="81"/>
            <rFont val="Tahoma"/>
            <family val="2"/>
          </rPr>
          <t xml:space="preserve">2023 IWG Plc Annual Report, P.No 11/78
</t>
        </r>
        <r>
          <rPr>
            <b/>
            <sz val="9"/>
            <color indexed="81"/>
            <rFont val="Tahoma"/>
            <family val="2"/>
          </rPr>
          <t>Link:</t>
        </r>
        <r>
          <rPr>
            <sz val="9"/>
            <color indexed="81"/>
            <rFont val="Tahoma"/>
            <family val="2"/>
          </rPr>
          <t xml:space="preserve"> https://investors.iwgplc.com/~/media/Files/I/IWG-IR/reports-and-presentations/2024/iwg-2023-annual-results.pdf</t>
        </r>
      </text>
    </comment>
    <comment ref="P10" authorId="0" shapeId="0" xr:uid="{4F5ECE38-4046-49F3-B3B4-F62C169A806B}">
      <text>
        <r>
          <rPr>
            <b/>
            <sz val="9"/>
            <color indexed="81"/>
            <rFont val="Tahoma"/>
            <family val="2"/>
          </rPr>
          <t xml:space="preserve">Source: </t>
        </r>
        <r>
          <rPr>
            <sz val="9"/>
            <color indexed="81"/>
            <rFont val="Tahoma"/>
            <family val="2"/>
          </rPr>
          <t xml:space="preserve">2023 IWG Plc Annual Report, P.No 11/78
</t>
        </r>
        <r>
          <rPr>
            <b/>
            <sz val="9"/>
            <color indexed="81"/>
            <rFont val="Tahoma"/>
            <family val="2"/>
          </rPr>
          <t>Link:</t>
        </r>
        <r>
          <rPr>
            <sz val="9"/>
            <color indexed="81"/>
            <rFont val="Tahoma"/>
            <family val="2"/>
          </rPr>
          <t xml:space="preserve"> https://investors.iwgplc.com/~/media/Files/I/IWG-IR/reports-and-presentations/2024/iwg-2023-annual-results.pdf</t>
        </r>
      </text>
    </comment>
    <comment ref="Q10" authorId="0" shapeId="0" xr:uid="{8435A935-B31F-4A88-A753-36F97C1914F9}">
      <text>
        <r>
          <rPr>
            <b/>
            <sz val="9"/>
            <color indexed="81"/>
            <rFont val="Tahoma"/>
            <family val="2"/>
          </rPr>
          <t xml:space="preserve">Source: </t>
        </r>
        <r>
          <rPr>
            <sz val="9"/>
            <color indexed="81"/>
            <rFont val="Tahoma"/>
            <family val="2"/>
          </rPr>
          <t xml:space="preserve">2024 IWG Plc RNS, P.No 13/77
</t>
        </r>
        <r>
          <rPr>
            <b/>
            <sz val="9"/>
            <color indexed="81"/>
            <rFont val="Tahoma"/>
            <family val="2"/>
          </rPr>
          <t>Link:</t>
        </r>
        <r>
          <rPr>
            <sz val="9"/>
            <color indexed="81"/>
            <rFont val="Tahoma"/>
            <family val="2"/>
          </rPr>
          <t xml:space="preserve"> https://investors.iwgplc.com/~/media/Files/I/IWG-IR/reports-and-presentations/2025/iwg-2024-annual-results.pdf</t>
        </r>
      </text>
    </comment>
    <comment ref="C11" authorId="0" shapeId="0" xr:uid="{FF8ED1E7-1CD2-406B-B6BF-863772C3D623}">
      <text>
        <r>
          <rPr>
            <b/>
            <sz val="9"/>
            <color indexed="81"/>
            <rFont val="Tahoma"/>
            <family val="2"/>
          </rPr>
          <t xml:space="preserve">Source: </t>
        </r>
        <r>
          <rPr>
            <sz val="9"/>
            <color indexed="81"/>
            <rFont val="Tahoma"/>
            <family val="2"/>
          </rPr>
          <t>2011 Regus Plc Annual Report, P.No 55/98</t>
        </r>
        <r>
          <rPr>
            <b/>
            <sz val="9"/>
            <color indexed="81"/>
            <rFont val="Tahoma"/>
            <family val="2"/>
          </rPr>
          <t xml:space="preserve">
Link: </t>
        </r>
        <r>
          <rPr>
            <sz val="9"/>
            <color indexed="81"/>
            <rFont val="Tahoma"/>
            <family val="2"/>
          </rPr>
          <t>https://investors.iwgplc.com/~/media/Files/I/IWG-IR/reports-and-presentations/2012/2012-03-20-regus-plc-consolidated-report-and-accounts-2011.pdf</t>
        </r>
      </text>
    </comment>
    <comment ref="D11" authorId="0" shapeId="0" xr:uid="{C72CCD50-5495-4A61-A851-DB8E5AE3B3A6}">
      <text>
        <r>
          <rPr>
            <b/>
            <sz val="9"/>
            <color indexed="81"/>
            <rFont val="Tahoma"/>
            <family val="2"/>
          </rPr>
          <t xml:space="preserve">Source: </t>
        </r>
        <r>
          <rPr>
            <sz val="9"/>
            <color indexed="81"/>
            <rFont val="Tahoma"/>
            <family val="2"/>
          </rPr>
          <t>2012 Regus Plc Annual Report, P.No 62/100</t>
        </r>
        <r>
          <rPr>
            <b/>
            <sz val="9"/>
            <color indexed="81"/>
            <rFont val="Tahoma"/>
            <family val="2"/>
          </rPr>
          <t xml:space="preserve">
Link: </t>
        </r>
        <r>
          <rPr>
            <sz val="9"/>
            <color indexed="81"/>
            <rFont val="Tahoma"/>
            <family val="2"/>
          </rPr>
          <t>https://investors.iwgplc.com/~/media/Files/I/IWG-IR/reports-and-presentations/2013/2013-03-05-regus-plc-consolidated-report-and-accounts-2012.pdf</t>
        </r>
      </text>
    </comment>
    <comment ref="E11" authorId="1" shapeId="0" xr:uid="{15FB1BD9-805E-41FB-9FB0-F4EF258DAF5B}">
      <text>
        <r>
          <rPr>
            <b/>
            <sz val="9"/>
            <color indexed="81"/>
            <rFont val="Tahoma"/>
            <family val="2"/>
          </rPr>
          <t xml:space="preserve">Source: </t>
        </r>
        <r>
          <rPr>
            <sz val="9"/>
            <color indexed="81"/>
            <rFont val="Tahoma"/>
            <family val="2"/>
          </rPr>
          <t xml:space="preserve">2013 Regus Annual Report, pg no. 74/112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11" authorId="1" shapeId="0" xr:uid="{40C5E346-68AF-43D2-A8CA-F54D7A14AFD4}">
      <text>
        <r>
          <rPr>
            <b/>
            <sz val="9"/>
            <color indexed="81"/>
            <rFont val="Tahoma"/>
            <family val="2"/>
          </rPr>
          <t xml:space="preserve">Source: </t>
        </r>
        <r>
          <rPr>
            <sz val="9"/>
            <color indexed="81"/>
            <rFont val="Tahoma"/>
            <family val="2"/>
          </rPr>
          <t xml:space="preserve">2014 Regus Annual Report, pg no. 65/100
</t>
        </r>
        <r>
          <rPr>
            <b/>
            <sz val="9"/>
            <color indexed="81"/>
            <rFont val="Tahoma"/>
            <family val="2"/>
          </rPr>
          <t xml:space="preserve">Link: </t>
        </r>
        <r>
          <rPr>
            <sz val="9"/>
            <color indexed="81"/>
            <rFont val="Tahoma"/>
            <family val="2"/>
          </rPr>
          <t>https://investors.iwgplc.com/~/media/Files/I/IWG-IR/reports-and-presentations/2015/2015-03-03-regus-plc-consolidated-report-and-accounts-2014.pdf</t>
        </r>
      </text>
    </comment>
    <comment ref="G11" authorId="1" shapeId="0" xr:uid="{9093E1A9-68EA-49F3-B94C-7CDD7FD156C2}">
      <text>
        <r>
          <rPr>
            <b/>
            <sz val="9"/>
            <color indexed="81"/>
            <rFont val="Tahoma"/>
            <family val="2"/>
          </rPr>
          <t xml:space="preserve">Source: </t>
        </r>
        <r>
          <rPr>
            <sz val="9"/>
            <color indexed="81"/>
            <rFont val="Tahoma"/>
            <family val="2"/>
          </rPr>
          <t xml:space="preserve">2015 Regus Annual Report, pg no. 72/110
</t>
        </r>
        <r>
          <rPr>
            <b/>
            <sz val="9"/>
            <color indexed="81"/>
            <rFont val="Tahoma"/>
            <family val="2"/>
          </rPr>
          <t xml:space="preserve">Link: </t>
        </r>
        <r>
          <rPr>
            <sz val="9"/>
            <color indexed="81"/>
            <rFont val="Tahoma"/>
            <family val="2"/>
          </rPr>
          <t>https://investors.iwgplc.com/~/media/Files/I/IWG-IR/reports-and-presentations/2016/2016-03-01-regus-plc-consolidated-report-and-accounts-2015.pdf</t>
        </r>
      </text>
    </comment>
    <comment ref="H11" authorId="0" shapeId="0" xr:uid="{A329228B-9DDC-48FA-B372-C2AE7BBDF091}">
      <text>
        <r>
          <rPr>
            <b/>
            <sz val="9"/>
            <color indexed="81"/>
            <rFont val="Tahoma"/>
            <family val="2"/>
          </rPr>
          <t xml:space="preserve">Source: </t>
        </r>
        <r>
          <rPr>
            <sz val="9"/>
            <color indexed="81"/>
            <rFont val="Tahoma"/>
            <family val="2"/>
          </rPr>
          <t xml:space="preserve">2016 IWG Plc Annual Report, P.No 26/124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11" authorId="0" shapeId="0" xr:uid="{D94E8102-6E82-438D-86E4-B3F03CFC3AAE}">
      <text>
        <r>
          <rPr>
            <b/>
            <sz val="9"/>
            <color indexed="81"/>
            <rFont val="Tahoma"/>
            <family val="2"/>
          </rPr>
          <t xml:space="preserve">Source: </t>
        </r>
        <r>
          <rPr>
            <sz val="9"/>
            <color indexed="81"/>
            <rFont val="Tahoma"/>
            <family val="2"/>
          </rPr>
          <t>2017 IWG Plc Annual Report, P.No 97/136</t>
        </r>
        <r>
          <rPr>
            <b/>
            <sz val="9"/>
            <color indexed="81"/>
            <rFont val="Tahoma"/>
            <family val="2"/>
          </rPr>
          <t xml:space="preserve">
Link: </t>
        </r>
        <r>
          <rPr>
            <sz val="9"/>
            <color indexed="81"/>
            <rFont val="Tahoma"/>
            <family val="2"/>
          </rPr>
          <t>https://investors.iwgplc.com/~/media/Files/I/IWG-IR/reports-and-presentations/2017/annual-reports-2017.pdf</t>
        </r>
      </text>
    </comment>
    <comment ref="J11" authorId="0" shapeId="0" xr:uid="{F6BC84A6-7633-45B1-A897-353DC4F484A8}">
      <text>
        <r>
          <rPr>
            <b/>
            <sz val="9"/>
            <color indexed="81"/>
            <rFont val="Tahoma"/>
            <family val="2"/>
          </rPr>
          <t>Source:</t>
        </r>
        <r>
          <rPr>
            <sz val="9"/>
            <color indexed="81"/>
            <rFont val="Tahoma"/>
            <family val="2"/>
          </rPr>
          <t xml:space="preserve"> 2018 IWG Plc Annual Report, pg no. 102/144
</t>
        </r>
        <r>
          <rPr>
            <b/>
            <sz val="9"/>
            <color indexed="81"/>
            <rFont val="Tahoma"/>
            <family val="2"/>
          </rPr>
          <t xml:space="preserve">Link: </t>
        </r>
        <r>
          <rPr>
            <sz val="9"/>
            <color indexed="81"/>
            <rFont val="Tahoma"/>
            <family val="2"/>
          </rPr>
          <t>https://investors.iwgplc.com/~/media/Files/I/IWG-IR/reports-and-presentations/2019/consolidated-report-and-accounts-2018.pdf</t>
        </r>
      </text>
    </comment>
    <comment ref="K11" authorId="0" shapeId="0" xr:uid="{EE93382E-9E2D-47A4-9941-EA0A7725128D}">
      <text>
        <r>
          <rPr>
            <b/>
            <sz val="9"/>
            <color indexed="81"/>
            <rFont val="Tahoma"/>
            <family val="2"/>
          </rPr>
          <t xml:space="preserve">Source: </t>
        </r>
        <r>
          <rPr>
            <sz val="9"/>
            <color indexed="81"/>
            <rFont val="Tahoma"/>
            <family val="2"/>
          </rPr>
          <t xml:space="preserve">2019 IWG Plc Annual Report, pg no. 119/164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11" authorId="0" shapeId="0" xr:uid="{9D51BF67-1C4F-4EAA-8694-FF7ABAB1D20E}">
      <text>
        <r>
          <rPr>
            <b/>
            <sz val="9"/>
            <color indexed="81"/>
            <rFont val="Tahoma"/>
            <family val="2"/>
          </rPr>
          <t>Source:</t>
        </r>
        <r>
          <rPr>
            <sz val="9"/>
            <color indexed="81"/>
            <rFont val="Tahoma"/>
            <family val="2"/>
          </rPr>
          <t xml:space="preserve"> 2019 IWG Plc Annual Report,pg no. 123/164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M11" authorId="0" shapeId="0" xr:uid="{EF46B633-B95D-463C-8BAD-50D93FFB8788}">
      <text>
        <r>
          <rPr>
            <b/>
            <sz val="9"/>
            <color indexed="81"/>
            <rFont val="Tahoma"/>
            <family val="2"/>
          </rPr>
          <t xml:space="preserve">Source: </t>
        </r>
        <r>
          <rPr>
            <sz val="9"/>
            <color indexed="81"/>
            <rFont val="Tahoma"/>
            <family val="2"/>
          </rPr>
          <t xml:space="preserve">2021 IWG Plc Annount Report, pg no. 134/181
</t>
        </r>
        <r>
          <rPr>
            <b/>
            <sz val="9"/>
            <color indexed="81"/>
            <rFont val="Tahoma"/>
            <family val="2"/>
          </rPr>
          <t>Link:</t>
        </r>
        <r>
          <rPr>
            <sz val="9"/>
            <color indexed="81"/>
            <rFont val="Tahoma"/>
            <family val="2"/>
          </rPr>
          <t xml:space="preserve"> https://investors.iwgplc.com/~/media/Files/I/IWG-IR/reports-and-presentations/2022/2021-iwg-aranda-hi-res-2.pdf</t>
        </r>
      </text>
    </comment>
    <comment ref="N11" authorId="2" shapeId="0" xr:uid="{8630B5F5-8D27-48F8-9843-FE4D32061EE9}">
      <text>
        <r>
          <rPr>
            <b/>
            <sz val="9"/>
            <color indexed="81"/>
            <rFont val="Tahoma"/>
            <family val="2"/>
          </rPr>
          <t>Source:</t>
        </r>
        <r>
          <rPr>
            <sz val="9"/>
            <color indexed="81"/>
            <rFont val="Tahoma"/>
            <family val="2"/>
          </rPr>
          <t xml:space="preserve"> 2022 IWG Plc Annual Report, pg no. 148/194
</t>
        </r>
        <r>
          <rPr>
            <b/>
            <sz val="9"/>
            <color indexed="81"/>
            <rFont val="Tahoma"/>
            <family val="2"/>
          </rPr>
          <t>Link:</t>
        </r>
        <r>
          <rPr>
            <sz val="9"/>
            <color indexed="81"/>
            <rFont val="Tahoma"/>
            <family val="2"/>
          </rPr>
          <t xml:space="preserve"> https://investors.iwgplc.com/~/media/Files/I/IWG-IR/reports-and-presentations/2023/2022-iwg-ara.pdf</t>
        </r>
      </text>
    </comment>
    <comment ref="O11" authorId="0" shapeId="0" xr:uid="{55427587-73B2-4D06-AEBD-2B29007F1CF8}">
      <text>
        <r>
          <rPr>
            <b/>
            <sz val="9"/>
            <color indexed="81"/>
            <rFont val="Tahoma"/>
            <family val="2"/>
          </rPr>
          <t xml:space="preserve">Source: </t>
        </r>
        <r>
          <rPr>
            <sz val="9"/>
            <color indexed="81"/>
            <rFont val="Tahoma"/>
            <family val="2"/>
          </rPr>
          <t xml:space="preserve">2023 IWG Plc Annual Report, P.No 146/190
</t>
        </r>
        <r>
          <rPr>
            <b/>
            <sz val="9"/>
            <color indexed="81"/>
            <rFont val="Tahoma"/>
            <family val="2"/>
          </rPr>
          <t>Link:</t>
        </r>
        <r>
          <rPr>
            <sz val="9"/>
            <color indexed="81"/>
            <rFont val="Tahoma"/>
            <family val="2"/>
          </rPr>
          <t xml:space="preserve"> https://investors.iwgplc.com/~/media/Files/I/IWG-IR/reports-and-presentations/2024/iwg-ara-31-12-2023.pdf</t>
        </r>
      </text>
    </comment>
    <comment ref="P11" authorId="0" shapeId="0" xr:uid="{8E83CA02-6C3E-45F2-8310-87E38ECBEFE3}">
      <text>
        <r>
          <rPr>
            <b/>
            <sz val="9"/>
            <color indexed="81"/>
            <rFont val="Tahoma"/>
            <family val="2"/>
          </rPr>
          <t xml:space="preserve">Source: </t>
        </r>
        <r>
          <rPr>
            <sz val="9"/>
            <color indexed="81"/>
            <rFont val="Tahoma"/>
            <family val="2"/>
          </rPr>
          <t xml:space="preserve">2023 IWG Plc Annual Report, P.No 146/190
</t>
        </r>
        <r>
          <rPr>
            <b/>
            <sz val="9"/>
            <color indexed="81"/>
            <rFont val="Tahoma"/>
            <family val="2"/>
          </rPr>
          <t>Link:</t>
        </r>
        <r>
          <rPr>
            <sz val="9"/>
            <color indexed="81"/>
            <rFont val="Tahoma"/>
            <family val="2"/>
          </rPr>
          <t xml:space="preserve"> https://investors.iwgplc.com/~/media/Files/I/IWG-IR/reports-and-presentations/2024/iwg-ara-31-12-2023.pdf</t>
        </r>
      </text>
    </comment>
    <comment ref="Q11" authorId="0" shapeId="0" xr:uid="{E117A896-7615-4210-A12D-3C615AE7813E}">
      <text>
        <r>
          <rPr>
            <b/>
            <sz val="9"/>
            <color indexed="81"/>
            <rFont val="Tahoma"/>
            <family val="2"/>
          </rPr>
          <t xml:space="preserve">Source: </t>
        </r>
        <r>
          <rPr>
            <sz val="9"/>
            <color indexed="81"/>
            <rFont val="Tahoma"/>
            <family val="2"/>
          </rPr>
          <t xml:space="preserve">2024 IWG Plc RNS, P.No 39/77
</t>
        </r>
        <r>
          <rPr>
            <b/>
            <sz val="9"/>
            <color indexed="81"/>
            <rFont val="Tahoma"/>
            <family val="2"/>
          </rPr>
          <t>Link:</t>
        </r>
        <r>
          <rPr>
            <sz val="9"/>
            <color indexed="81"/>
            <rFont val="Tahoma"/>
            <family val="2"/>
          </rPr>
          <t xml:space="preserve"> https://investors.iwgplc.com/~/media/Files/I/IWG-IR/reports-and-presentations/2025/iwg-2024-annual-results.pdf</t>
        </r>
      </text>
    </comment>
    <comment ref="C12" authorId="0" shapeId="0" xr:uid="{0D667A83-B07B-4681-BB68-AA44D017F142}">
      <text>
        <r>
          <rPr>
            <b/>
            <sz val="9"/>
            <color indexed="81"/>
            <rFont val="Tahoma"/>
            <family val="2"/>
          </rPr>
          <t xml:space="preserve">Source: </t>
        </r>
        <r>
          <rPr>
            <sz val="9"/>
            <color indexed="81"/>
            <rFont val="Tahoma"/>
            <family val="2"/>
          </rPr>
          <t>2011 Regus Plc Annual Report, P.No 55/98</t>
        </r>
        <r>
          <rPr>
            <b/>
            <sz val="9"/>
            <color indexed="81"/>
            <rFont val="Tahoma"/>
            <family val="2"/>
          </rPr>
          <t xml:space="preserve">
Link: </t>
        </r>
        <r>
          <rPr>
            <sz val="9"/>
            <color indexed="81"/>
            <rFont val="Tahoma"/>
            <family val="2"/>
          </rPr>
          <t>https://investors.iwgplc.com/~/media/Files/I/IWG-IR/reports-and-presentations/2012/2012-03-20-regus-plc-consolidated-report-and-accounts-2011.pdf</t>
        </r>
      </text>
    </comment>
    <comment ref="D12" authorId="0" shapeId="0" xr:uid="{FDCE5D65-8F50-4F58-ABAF-F437136E89E5}">
      <text>
        <r>
          <rPr>
            <b/>
            <sz val="9"/>
            <color indexed="81"/>
            <rFont val="Tahoma"/>
            <family val="2"/>
          </rPr>
          <t xml:space="preserve">Source: </t>
        </r>
        <r>
          <rPr>
            <sz val="9"/>
            <color indexed="81"/>
            <rFont val="Tahoma"/>
            <family val="2"/>
          </rPr>
          <t>2012 Regus Plc Annual Report, P.No 62/100</t>
        </r>
        <r>
          <rPr>
            <b/>
            <sz val="9"/>
            <color indexed="81"/>
            <rFont val="Tahoma"/>
            <family val="2"/>
          </rPr>
          <t xml:space="preserve">
Link: </t>
        </r>
        <r>
          <rPr>
            <sz val="9"/>
            <color indexed="81"/>
            <rFont val="Tahoma"/>
            <family val="2"/>
          </rPr>
          <t>https://investors.iwgplc.com/~/media/Files/I/IWG-IR/reports-and-presentations/2013/2013-03-05-regus-plc-consolidated-report-and-accounts-2012.pdf</t>
        </r>
      </text>
    </comment>
    <comment ref="E12" authorId="1" shapeId="0" xr:uid="{A2D67A6E-05D1-4B31-A3EE-FCFC25299215}">
      <text>
        <r>
          <rPr>
            <b/>
            <sz val="9"/>
            <color indexed="81"/>
            <rFont val="Tahoma"/>
            <family val="2"/>
          </rPr>
          <t xml:space="preserve">Source: </t>
        </r>
        <r>
          <rPr>
            <sz val="9"/>
            <color indexed="81"/>
            <rFont val="Tahoma"/>
            <family val="2"/>
          </rPr>
          <t xml:space="preserve">2013 Regus Annual Report, pg no. 74/112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12" authorId="1" shapeId="0" xr:uid="{53FA9B11-3191-42E5-95AA-8726C92FC599}">
      <text>
        <r>
          <rPr>
            <b/>
            <sz val="9"/>
            <color indexed="81"/>
            <rFont val="Tahoma"/>
            <family val="2"/>
          </rPr>
          <t xml:space="preserve">Source: </t>
        </r>
        <r>
          <rPr>
            <sz val="9"/>
            <color indexed="81"/>
            <rFont val="Tahoma"/>
            <family val="2"/>
          </rPr>
          <t xml:space="preserve">2014 Regus Annual Report, pg no. 65/100
</t>
        </r>
        <r>
          <rPr>
            <b/>
            <sz val="9"/>
            <color indexed="81"/>
            <rFont val="Tahoma"/>
            <family val="2"/>
          </rPr>
          <t xml:space="preserve">Link: </t>
        </r>
        <r>
          <rPr>
            <sz val="9"/>
            <color indexed="81"/>
            <rFont val="Tahoma"/>
            <family val="2"/>
          </rPr>
          <t>https://investors.iwgplc.com/~/media/Files/I/IWG-IR/reports-and-presentations/2015/2015-03-03-regus-plc-consolidated-report-and-accounts-2014.pdf</t>
        </r>
      </text>
    </comment>
    <comment ref="G12" authorId="1" shapeId="0" xr:uid="{F59960A9-F738-4348-8721-DB0C51D91378}">
      <text>
        <r>
          <rPr>
            <b/>
            <sz val="9"/>
            <color indexed="81"/>
            <rFont val="Tahoma"/>
            <family val="2"/>
          </rPr>
          <t xml:space="preserve">Source: </t>
        </r>
        <r>
          <rPr>
            <sz val="9"/>
            <color indexed="81"/>
            <rFont val="Tahoma"/>
            <family val="2"/>
          </rPr>
          <t xml:space="preserve">2015 Regus Annual Report, pg no. 72/110
</t>
        </r>
        <r>
          <rPr>
            <b/>
            <sz val="9"/>
            <color indexed="81"/>
            <rFont val="Tahoma"/>
            <family val="2"/>
          </rPr>
          <t xml:space="preserve">Link: </t>
        </r>
        <r>
          <rPr>
            <sz val="9"/>
            <color indexed="81"/>
            <rFont val="Tahoma"/>
            <family val="2"/>
          </rPr>
          <t>https://investors.iwgplc.com/~/media/Files/I/IWG-IR/reports-and-presentations/2016/2016-03-01-regus-plc-consolidated-report-and-accounts-2015.pdf</t>
        </r>
      </text>
    </comment>
    <comment ref="H12" authorId="0" shapeId="0" xr:uid="{8B8F905C-9A94-4100-96EB-37A0D80379F9}">
      <text>
        <r>
          <rPr>
            <b/>
            <sz val="9"/>
            <color indexed="81"/>
            <rFont val="Tahoma"/>
            <family val="2"/>
          </rPr>
          <t xml:space="preserve">Source: </t>
        </r>
        <r>
          <rPr>
            <sz val="9"/>
            <color indexed="81"/>
            <rFont val="Tahoma"/>
            <family val="2"/>
          </rPr>
          <t xml:space="preserve">2016 IWG Plc Annual Report, P.No 83/124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12" authorId="0" shapeId="0" xr:uid="{A1B15C02-C1F7-4103-922C-76482B539A23}">
      <text>
        <r>
          <rPr>
            <b/>
            <sz val="9"/>
            <color indexed="81"/>
            <rFont val="Tahoma"/>
            <family val="2"/>
          </rPr>
          <t xml:space="preserve">Source: </t>
        </r>
        <r>
          <rPr>
            <sz val="9"/>
            <color indexed="81"/>
            <rFont val="Tahoma"/>
            <family val="2"/>
          </rPr>
          <t>2017 IWG Plc Annual Report, P.No 97/136</t>
        </r>
        <r>
          <rPr>
            <b/>
            <sz val="9"/>
            <color indexed="81"/>
            <rFont val="Tahoma"/>
            <family val="2"/>
          </rPr>
          <t xml:space="preserve">
Link: </t>
        </r>
        <r>
          <rPr>
            <sz val="9"/>
            <color indexed="81"/>
            <rFont val="Tahoma"/>
            <family val="2"/>
          </rPr>
          <t>https://investors.iwgplc.com/~/media/Files/I/IWG-IR/reports-and-presentations/2017/annual-reports-2017.pdf</t>
        </r>
      </text>
    </comment>
    <comment ref="J12" authorId="0" shapeId="0" xr:uid="{B94EA649-5AD7-4615-A4A0-53810D977758}">
      <text>
        <r>
          <rPr>
            <b/>
            <sz val="9"/>
            <color indexed="81"/>
            <rFont val="Tahoma"/>
            <family val="2"/>
          </rPr>
          <t>Source:</t>
        </r>
        <r>
          <rPr>
            <sz val="9"/>
            <color indexed="81"/>
            <rFont val="Tahoma"/>
            <family val="2"/>
          </rPr>
          <t xml:space="preserve"> 2018 IWG Plc Annual Report, pg no. 102/144
</t>
        </r>
        <r>
          <rPr>
            <b/>
            <sz val="9"/>
            <color indexed="81"/>
            <rFont val="Tahoma"/>
            <family val="2"/>
          </rPr>
          <t xml:space="preserve">Link: </t>
        </r>
        <r>
          <rPr>
            <sz val="9"/>
            <color indexed="81"/>
            <rFont val="Tahoma"/>
            <family val="2"/>
          </rPr>
          <t>https://investors.iwgplc.com/~/media/Files/I/IWG-IR/reports-and-presentations/2019/consolidated-report-and-accounts-2018.pdf</t>
        </r>
      </text>
    </comment>
    <comment ref="K12" authorId="0" shapeId="0" xr:uid="{513A2102-0EBD-4159-89EE-88EB72B07D2D}">
      <text>
        <r>
          <rPr>
            <b/>
            <sz val="9"/>
            <color indexed="81"/>
            <rFont val="Tahoma"/>
            <family val="2"/>
          </rPr>
          <t xml:space="preserve">Source: </t>
        </r>
        <r>
          <rPr>
            <sz val="9"/>
            <color indexed="81"/>
            <rFont val="Tahoma"/>
            <family val="2"/>
          </rPr>
          <t xml:space="preserve">2019 IWG Plc Annual Report, pg no. 119/164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12" authorId="0" shapeId="0" xr:uid="{27F44B79-B698-4B5C-A2CF-A7FC53604D65}">
      <text>
        <r>
          <rPr>
            <b/>
            <sz val="9"/>
            <color indexed="81"/>
            <rFont val="Tahoma"/>
            <family val="2"/>
          </rPr>
          <t>Source:</t>
        </r>
        <r>
          <rPr>
            <sz val="9"/>
            <color indexed="81"/>
            <rFont val="Tahoma"/>
            <family val="2"/>
          </rPr>
          <t xml:space="preserve"> 2019 IWG Plc Annual Report,pg no. 123/164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M12" authorId="0" shapeId="0" xr:uid="{2014E6E6-E3BB-4D10-A190-DF36DA859C10}">
      <text>
        <r>
          <rPr>
            <b/>
            <sz val="9"/>
            <color indexed="81"/>
            <rFont val="Tahoma"/>
            <family val="2"/>
          </rPr>
          <t xml:space="preserve">Source: </t>
        </r>
        <r>
          <rPr>
            <sz val="9"/>
            <color indexed="81"/>
            <rFont val="Tahoma"/>
            <family val="2"/>
          </rPr>
          <t xml:space="preserve">2021 IWG Plc Annount Report, pg no. 134/181
</t>
        </r>
        <r>
          <rPr>
            <b/>
            <sz val="9"/>
            <color indexed="81"/>
            <rFont val="Tahoma"/>
            <family val="2"/>
          </rPr>
          <t>Link:</t>
        </r>
        <r>
          <rPr>
            <sz val="9"/>
            <color indexed="81"/>
            <rFont val="Tahoma"/>
            <family val="2"/>
          </rPr>
          <t xml:space="preserve"> https://investors.iwgplc.com/~/media/Files/I/IWG-IR/reports-and-presentations/2022/2021-iwg-aranda-hi-res-2.pdf</t>
        </r>
      </text>
    </comment>
    <comment ref="N12" authorId="2" shapeId="0" xr:uid="{D148C71F-2DEC-413D-9220-8769BAF201D8}">
      <text>
        <r>
          <rPr>
            <b/>
            <sz val="9"/>
            <color indexed="81"/>
            <rFont val="Tahoma"/>
            <family val="2"/>
          </rPr>
          <t>Source:</t>
        </r>
        <r>
          <rPr>
            <sz val="9"/>
            <color indexed="81"/>
            <rFont val="Tahoma"/>
            <family val="2"/>
          </rPr>
          <t xml:space="preserve"> 2022 IWG Plc Annual Report, pg no. 148/194
</t>
        </r>
        <r>
          <rPr>
            <b/>
            <sz val="9"/>
            <color indexed="81"/>
            <rFont val="Tahoma"/>
            <family val="2"/>
          </rPr>
          <t>Link:</t>
        </r>
        <r>
          <rPr>
            <sz val="9"/>
            <color indexed="81"/>
            <rFont val="Tahoma"/>
            <family val="2"/>
          </rPr>
          <t xml:space="preserve"> https://investors.iwgplc.com/~/media/Files/I/IWG-IR/reports-and-presentations/2023/2022-iwg-ara.pdf</t>
        </r>
      </text>
    </comment>
    <comment ref="O12" authorId="0" shapeId="0" xr:uid="{EFBFF1AD-1DFB-411B-8BB2-CBD7282BC234}">
      <text>
        <r>
          <rPr>
            <b/>
            <sz val="9"/>
            <color indexed="81"/>
            <rFont val="Tahoma"/>
            <family val="2"/>
          </rPr>
          <t xml:space="preserve">Source: </t>
        </r>
        <r>
          <rPr>
            <sz val="9"/>
            <color indexed="81"/>
            <rFont val="Tahoma"/>
            <family val="2"/>
          </rPr>
          <t xml:space="preserve">2023 IWG Plc Annual Report, P.No 146/190
</t>
        </r>
        <r>
          <rPr>
            <b/>
            <sz val="9"/>
            <color indexed="81"/>
            <rFont val="Tahoma"/>
            <family val="2"/>
          </rPr>
          <t>Link:</t>
        </r>
        <r>
          <rPr>
            <sz val="9"/>
            <color indexed="81"/>
            <rFont val="Tahoma"/>
            <family val="2"/>
          </rPr>
          <t xml:space="preserve"> https://investors.iwgplc.com/~/media/Files/I/IWG-IR/reports-and-presentations/2024/iwg-ara-31-12-2023.pdf</t>
        </r>
      </text>
    </comment>
    <comment ref="P12" authorId="0" shapeId="0" xr:uid="{DD6DB73A-338B-4822-BEC5-71DDA4DD4F36}">
      <text>
        <r>
          <rPr>
            <b/>
            <sz val="9"/>
            <color indexed="81"/>
            <rFont val="Tahoma"/>
            <family val="2"/>
          </rPr>
          <t xml:space="preserve">Source: </t>
        </r>
        <r>
          <rPr>
            <sz val="9"/>
            <color indexed="81"/>
            <rFont val="Tahoma"/>
            <family val="2"/>
          </rPr>
          <t xml:space="preserve">2023 IWG Plc Annual Report, P.No 146/190
</t>
        </r>
        <r>
          <rPr>
            <b/>
            <sz val="9"/>
            <color indexed="81"/>
            <rFont val="Tahoma"/>
            <family val="2"/>
          </rPr>
          <t>Link:</t>
        </r>
        <r>
          <rPr>
            <sz val="9"/>
            <color indexed="81"/>
            <rFont val="Tahoma"/>
            <family val="2"/>
          </rPr>
          <t xml:space="preserve"> https://investors.iwgplc.com/~/media/Files/I/IWG-IR/reports-and-presentations/2024/iwg-ara-31-12-2023.pdf</t>
        </r>
      </text>
    </comment>
    <comment ref="Q12" authorId="0" shapeId="0" xr:uid="{F562F522-0A71-416A-AEFE-1043A53C8543}">
      <text>
        <r>
          <rPr>
            <b/>
            <sz val="9"/>
            <color indexed="81"/>
            <rFont val="Tahoma"/>
            <family val="2"/>
          </rPr>
          <t xml:space="preserve">Source: </t>
        </r>
        <r>
          <rPr>
            <sz val="9"/>
            <color indexed="81"/>
            <rFont val="Tahoma"/>
            <family val="2"/>
          </rPr>
          <t xml:space="preserve">2024 IWG Plc RNS, P.No 39/77
</t>
        </r>
        <r>
          <rPr>
            <b/>
            <sz val="9"/>
            <color indexed="81"/>
            <rFont val="Tahoma"/>
            <family val="2"/>
          </rPr>
          <t>Link:</t>
        </r>
        <r>
          <rPr>
            <sz val="9"/>
            <color indexed="81"/>
            <rFont val="Tahoma"/>
            <family val="2"/>
          </rPr>
          <t xml:space="preserve"> https://investors.iwgplc.com/~/media/Files/I/IWG-IR/reports-and-presentations/2025/iwg-2024-annual-results.pdf</t>
        </r>
      </text>
    </comment>
    <comment ref="C13" authorId="0" shapeId="0" xr:uid="{C9CBA188-D348-45FE-868F-FF5F65B0735E}">
      <text>
        <r>
          <rPr>
            <b/>
            <sz val="9"/>
            <color indexed="81"/>
            <rFont val="Tahoma"/>
            <family val="2"/>
          </rPr>
          <t xml:space="preserve">Source: </t>
        </r>
        <r>
          <rPr>
            <sz val="9"/>
            <color indexed="81"/>
            <rFont val="Tahoma"/>
            <family val="2"/>
          </rPr>
          <t>2011 Regus Plc Annual Report, P.No 55/98</t>
        </r>
        <r>
          <rPr>
            <b/>
            <sz val="9"/>
            <color indexed="81"/>
            <rFont val="Tahoma"/>
            <family val="2"/>
          </rPr>
          <t xml:space="preserve">
Link: </t>
        </r>
        <r>
          <rPr>
            <sz val="9"/>
            <color indexed="81"/>
            <rFont val="Tahoma"/>
            <family val="2"/>
          </rPr>
          <t>https://investors.iwgplc.com/~/media/Files/I/IWG-IR/reports-and-presentations/2012/2012-03-20-regus-plc-consolidated-report-and-accounts-2011.pdf</t>
        </r>
      </text>
    </comment>
    <comment ref="D13" authorId="0" shapeId="0" xr:uid="{A3E4885B-B2BD-47BC-8AEB-019C12283E7A}">
      <text>
        <r>
          <rPr>
            <b/>
            <sz val="9"/>
            <color indexed="81"/>
            <rFont val="Tahoma"/>
            <family val="2"/>
          </rPr>
          <t xml:space="preserve">Source: </t>
        </r>
        <r>
          <rPr>
            <sz val="9"/>
            <color indexed="81"/>
            <rFont val="Tahoma"/>
            <family val="2"/>
          </rPr>
          <t>2012 Regus Plc Annual Report, P.No 62/100</t>
        </r>
        <r>
          <rPr>
            <b/>
            <sz val="9"/>
            <color indexed="81"/>
            <rFont val="Tahoma"/>
            <family val="2"/>
          </rPr>
          <t xml:space="preserve">
Link: </t>
        </r>
        <r>
          <rPr>
            <sz val="9"/>
            <color indexed="81"/>
            <rFont val="Tahoma"/>
            <family val="2"/>
          </rPr>
          <t>https://investors.iwgplc.com/~/media/Files/I/IWG-IR/reports-and-presentations/2013/2013-03-05-regus-plc-consolidated-report-and-accounts-2012.pdf</t>
        </r>
      </text>
    </comment>
    <comment ref="E13" authorId="1" shapeId="0" xr:uid="{10A01522-49B0-4376-BD85-7236F4578CE2}">
      <text>
        <r>
          <rPr>
            <b/>
            <sz val="9"/>
            <color indexed="81"/>
            <rFont val="Tahoma"/>
            <family val="2"/>
          </rPr>
          <t xml:space="preserve">Source: </t>
        </r>
        <r>
          <rPr>
            <sz val="9"/>
            <color indexed="81"/>
            <rFont val="Tahoma"/>
            <family val="2"/>
          </rPr>
          <t xml:space="preserve">2013 Regus Annual Report, pg no. 74/112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13" authorId="1" shapeId="0" xr:uid="{0A274B1B-5015-4B82-BF90-58F78C3D5FC7}">
      <text>
        <r>
          <rPr>
            <b/>
            <sz val="9"/>
            <color indexed="81"/>
            <rFont val="Tahoma"/>
            <family val="2"/>
          </rPr>
          <t xml:space="preserve">Source: </t>
        </r>
        <r>
          <rPr>
            <sz val="9"/>
            <color indexed="81"/>
            <rFont val="Tahoma"/>
            <family val="2"/>
          </rPr>
          <t xml:space="preserve">2014 Regus Annual Report, pg no. 65/100
</t>
        </r>
        <r>
          <rPr>
            <b/>
            <sz val="9"/>
            <color indexed="81"/>
            <rFont val="Tahoma"/>
            <family val="2"/>
          </rPr>
          <t xml:space="preserve">Link: </t>
        </r>
        <r>
          <rPr>
            <sz val="9"/>
            <color indexed="81"/>
            <rFont val="Tahoma"/>
            <family val="2"/>
          </rPr>
          <t>https://investors.iwgplc.com/~/media/Files/I/IWG-IR/reports-and-presentations/2015/2015-03-03-regus-plc-consolidated-report-and-accounts-2014.pdf</t>
        </r>
      </text>
    </comment>
    <comment ref="G13" authorId="1" shapeId="0" xr:uid="{C04DF299-2CED-40B0-9540-F69F234A522B}">
      <text>
        <r>
          <rPr>
            <b/>
            <sz val="9"/>
            <color indexed="81"/>
            <rFont val="Tahoma"/>
            <family val="2"/>
          </rPr>
          <t xml:space="preserve">Source: </t>
        </r>
        <r>
          <rPr>
            <sz val="9"/>
            <color indexed="81"/>
            <rFont val="Tahoma"/>
            <family val="2"/>
          </rPr>
          <t xml:space="preserve">2015 Regus Annual Report, pg no. 72/110
</t>
        </r>
        <r>
          <rPr>
            <b/>
            <sz val="9"/>
            <color indexed="81"/>
            <rFont val="Tahoma"/>
            <family val="2"/>
          </rPr>
          <t xml:space="preserve">Link: </t>
        </r>
        <r>
          <rPr>
            <sz val="9"/>
            <color indexed="81"/>
            <rFont val="Tahoma"/>
            <family val="2"/>
          </rPr>
          <t>https://investors.iwgplc.com/~/media/Files/I/IWG-IR/reports-and-presentations/2016/2016-03-01-regus-plc-consolidated-report-and-accounts-2015.pdf</t>
        </r>
      </text>
    </comment>
    <comment ref="H13" authorId="0" shapeId="0" xr:uid="{24119FDD-22F8-4643-9641-B352D69FD2C0}">
      <text>
        <r>
          <rPr>
            <b/>
            <sz val="9"/>
            <color indexed="81"/>
            <rFont val="Tahoma"/>
            <family val="2"/>
          </rPr>
          <t xml:space="preserve">Source: </t>
        </r>
        <r>
          <rPr>
            <sz val="9"/>
            <color indexed="81"/>
            <rFont val="Tahoma"/>
            <family val="2"/>
          </rPr>
          <t xml:space="preserve">2016 IWG Plc Annual Report, P.No 83/124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13" authorId="0" shapeId="0" xr:uid="{06D4C737-7212-4F63-9BAC-0919CF86F87E}">
      <text>
        <r>
          <rPr>
            <b/>
            <sz val="9"/>
            <color indexed="81"/>
            <rFont val="Tahoma"/>
            <family val="2"/>
          </rPr>
          <t xml:space="preserve">Source: </t>
        </r>
        <r>
          <rPr>
            <sz val="9"/>
            <color indexed="81"/>
            <rFont val="Tahoma"/>
            <family val="2"/>
          </rPr>
          <t>2017 IWG Plc Annual Report, P.No 97/136</t>
        </r>
        <r>
          <rPr>
            <b/>
            <sz val="9"/>
            <color indexed="81"/>
            <rFont val="Tahoma"/>
            <family val="2"/>
          </rPr>
          <t xml:space="preserve">
Link: </t>
        </r>
        <r>
          <rPr>
            <sz val="9"/>
            <color indexed="81"/>
            <rFont val="Tahoma"/>
            <family val="2"/>
          </rPr>
          <t>https://investors.iwgplc.com/~/media/Files/I/IWG-IR/reports-and-presentations/2017/annual-reports-2017.pdf</t>
        </r>
      </text>
    </comment>
    <comment ref="J13" authorId="0" shapeId="0" xr:uid="{8EBF0184-507A-4481-8E53-1BB927C6519D}">
      <text>
        <r>
          <rPr>
            <b/>
            <sz val="9"/>
            <color indexed="81"/>
            <rFont val="Tahoma"/>
            <family val="2"/>
          </rPr>
          <t>Source:</t>
        </r>
        <r>
          <rPr>
            <sz val="9"/>
            <color indexed="81"/>
            <rFont val="Tahoma"/>
            <family val="2"/>
          </rPr>
          <t xml:space="preserve"> 2018 IWG Plc Annual Report, pg no. 102/144
</t>
        </r>
        <r>
          <rPr>
            <b/>
            <sz val="9"/>
            <color indexed="81"/>
            <rFont val="Tahoma"/>
            <family val="2"/>
          </rPr>
          <t xml:space="preserve">Link: </t>
        </r>
        <r>
          <rPr>
            <sz val="9"/>
            <color indexed="81"/>
            <rFont val="Tahoma"/>
            <family val="2"/>
          </rPr>
          <t>https://investors.iwgplc.com/~/media/Files/I/IWG-IR/reports-and-presentations/2019/consolidated-report-and-accounts-2018.pdf</t>
        </r>
      </text>
    </comment>
    <comment ref="K13" authorId="0" shapeId="0" xr:uid="{B59100A9-7BC1-4DA1-AE0F-6467BA70F63B}">
      <text>
        <r>
          <rPr>
            <b/>
            <sz val="9"/>
            <color indexed="81"/>
            <rFont val="Tahoma"/>
            <family val="2"/>
          </rPr>
          <t>Source:</t>
        </r>
        <r>
          <rPr>
            <sz val="9"/>
            <color indexed="81"/>
            <rFont val="Tahoma"/>
            <family val="2"/>
          </rPr>
          <t xml:space="preserve"> 2019 IWG Plc Annual Report,pg no. 119/164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13" authorId="0" shapeId="0" xr:uid="{CF370304-334F-4A7E-A7DF-4BF3BBDEEE99}">
      <text>
        <r>
          <rPr>
            <b/>
            <sz val="9"/>
            <color indexed="81"/>
            <rFont val="Tahoma"/>
            <family val="2"/>
          </rPr>
          <t>Source:</t>
        </r>
        <r>
          <rPr>
            <sz val="9"/>
            <color indexed="81"/>
            <rFont val="Tahoma"/>
            <family val="2"/>
          </rPr>
          <t xml:space="preserve"> 2019 IWG Plc Annual Report,pg no. 123/164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M13" authorId="0" shapeId="0" xr:uid="{51018169-89A8-41B7-A79D-E5A2692E6F05}">
      <text>
        <r>
          <rPr>
            <b/>
            <sz val="9"/>
            <color indexed="81"/>
            <rFont val="Tahoma"/>
            <family val="2"/>
          </rPr>
          <t xml:space="preserve">Source: </t>
        </r>
        <r>
          <rPr>
            <sz val="9"/>
            <color indexed="81"/>
            <rFont val="Tahoma"/>
            <family val="2"/>
          </rPr>
          <t xml:space="preserve">2021 IWG Plc Annount Report, pg no. 134/181
</t>
        </r>
        <r>
          <rPr>
            <b/>
            <sz val="9"/>
            <color indexed="81"/>
            <rFont val="Tahoma"/>
            <family val="2"/>
          </rPr>
          <t>Link:</t>
        </r>
        <r>
          <rPr>
            <sz val="9"/>
            <color indexed="81"/>
            <rFont val="Tahoma"/>
            <family val="2"/>
          </rPr>
          <t xml:space="preserve"> https://investors.iwgplc.com/~/media/Files/I/IWG-IR/reports-and-presentations/2022/2021-iwg-aranda-hi-res-2.pdf</t>
        </r>
      </text>
    </comment>
    <comment ref="N13" authorId="2" shapeId="0" xr:uid="{F8AAB2AB-AFF1-4D94-BC21-BAFE1B8C3CD4}">
      <text>
        <r>
          <rPr>
            <b/>
            <sz val="9"/>
            <color indexed="81"/>
            <rFont val="Tahoma"/>
            <family val="2"/>
          </rPr>
          <t>Source:</t>
        </r>
        <r>
          <rPr>
            <sz val="9"/>
            <color indexed="81"/>
            <rFont val="Tahoma"/>
            <family val="2"/>
          </rPr>
          <t xml:space="preserve"> 2022 IWG Plc Annual Report, pg no. 148/194
</t>
        </r>
        <r>
          <rPr>
            <b/>
            <sz val="9"/>
            <color indexed="81"/>
            <rFont val="Tahoma"/>
            <family val="2"/>
          </rPr>
          <t>Link:</t>
        </r>
        <r>
          <rPr>
            <sz val="9"/>
            <color indexed="81"/>
            <rFont val="Tahoma"/>
            <family val="2"/>
          </rPr>
          <t xml:space="preserve"> https://investors.iwgplc.com/~/media/Files/I/IWG-IR/reports-and-presentations/2023/2022-iwg-ara.pdf</t>
        </r>
      </text>
    </comment>
    <comment ref="O13" authorId="0" shapeId="0" xr:uid="{CA617D71-0672-48A5-873E-9994E07B7F43}">
      <text>
        <r>
          <rPr>
            <b/>
            <sz val="9"/>
            <color indexed="81"/>
            <rFont val="Tahoma"/>
            <family val="2"/>
          </rPr>
          <t xml:space="preserve">Source: </t>
        </r>
        <r>
          <rPr>
            <sz val="9"/>
            <color indexed="81"/>
            <rFont val="Tahoma"/>
            <family val="2"/>
          </rPr>
          <t xml:space="preserve">2023 IWG Plc Annual Report, P.No 146/190
</t>
        </r>
        <r>
          <rPr>
            <b/>
            <sz val="9"/>
            <color indexed="81"/>
            <rFont val="Tahoma"/>
            <family val="2"/>
          </rPr>
          <t>Link:</t>
        </r>
        <r>
          <rPr>
            <sz val="9"/>
            <color indexed="81"/>
            <rFont val="Tahoma"/>
            <family val="2"/>
          </rPr>
          <t xml:space="preserve"> https://investors.iwgplc.com/~/media/Files/I/IWG-IR/reports-and-presentations/2024/iwg-ara-31-12-2023.pdf</t>
        </r>
      </text>
    </comment>
    <comment ref="P13" authorId="0" shapeId="0" xr:uid="{91C77E08-08C1-4141-8F24-936F65F68F01}">
      <text>
        <r>
          <rPr>
            <b/>
            <sz val="9"/>
            <color indexed="81"/>
            <rFont val="Tahoma"/>
            <family val="2"/>
          </rPr>
          <t xml:space="preserve">Source: </t>
        </r>
        <r>
          <rPr>
            <sz val="9"/>
            <color indexed="81"/>
            <rFont val="Tahoma"/>
            <family val="2"/>
          </rPr>
          <t xml:space="preserve">2023 IWG Plc Annual Report, P.No 146/190
</t>
        </r>
        <r>
          <rPr>
            <b/>
            <sz val="9"/>
            <color indexed="81"/>
            <rFont val="Tahoma"/>
            <family val="2"/>
          </rPr>
          <t>Link:</t>
        </r>
        <r>
          <rPr>
            <sz val="9"/>
            <color indexed="81"/>
            <rFont val="Tahoma"/>
            <family val="2"/>
          </rPr>
          <t xml:space="preserve"> https://investors.iwgplc.com/~/media/Files/I/IWG-IR/reports-and-presentations/2024/iwg-ara-31-12-2023.pdf</t>
        </r>
      </text>
    </comment>
    <comment ref="Q13" authorId="0" shapeId="0" xr:uid="{FA74C4FA-DF4F-44B3-8476-0A13CF9EF6BC}">
      <text>
        <r>
          <rPr>
            <b/>
            <sz val="9"/>
            <color indexed="81"/>
            <rFont val="Tahoma"/>
            <family val="2"/>
          </rPr>
          <t xml:space="preserve">Source: </t>
        </r>
        <r>
          <rPr>
            <sz val="9"/>
            <color indexed="81"/>
            <rFont val="Tahoma"/>
            <family val="2"/>
          </rPr>
          <t xml:space="preserve">2024 IWG Plc RNS, P.No 39/77
</t>
        </r>
        <r>
          <rPr>
            <b/>
            <sz val="9"/>
            <color indexed="81"/>
            <rFont val="Tahoma"/>
            <family val="2"/>
          </rPr>
          <t>Link:</t>
        </r>
        <r>
          <rPr>
            <sz val="9"/>
            <color indexed="81"/>
            <rFont val="Tahoma"/>
            <family val="2"/>
          </rPr>
          <t xml:space="preserve"> https://investors.iwgplc.com/~/media/Files/I/IWG-IR/reports-and-presentations/2025/iwg-2024-annual-results.pdf</t>
        </r>
      </text>
    </comment>
    <comment ref="C14" authorId="0" shapeId="0" xr:uid="{BB1E6421-2F43-4AB3-9C84-2371DC75B48D}">
      <text>
        <r>
          <rPr>
            <b/>
            <sz val="9"/>
            <color indexed="81"/>
            <rFont val="Tahoma"/>
            <family val="2"/>
          </rPr>
          <t>Source:</t>
        </r>
        <r>
          <rPr>
            <sz val="9"/>
            <color indexed="81"/>
            <rFont val="Tahoma"/>
            <family val="2"/>
          </rPr>
          <t xml:space="preserve"> 2011 Regus plc Annual Report, pg no. 42/98
</t>
        </r>
        <r>
          <rPr>
            <b/>
            <sz val="9"/>
            <color indexed="81"/>
            <rFont val="Tahoma"/>
            <family val="2"/>
          </rPr>
          <t>Link:</t>
        </r>
        <r>
          <rPr>
            <sz val="9"/>
            <color indexed="81"/>
            <rFont val="Tahoma"/>
            <family val="2"/>
          </rPr>
          <t xml:space="preserve"> https://investors.iwgplc.com/~/media/Files/I/IWG-IR/reports-and-presentations/2012/2012-03-20-regus-plc-consolidated-report-and-accounts-2011.pdf</t>
        </r>
      </text>
    </comment>
    <comment ref="D14" authorId="0" shapeId="0" xr:uid="{87A73F79-A424-4B48-8471-98C112A7ECC7}">
      <text>
        <r>
          <rPr>
            <b/>
            <sz val="9"/>
            <color indexed="81"/>
            <rFont val="Tahoma"/>
            <family val="2"/>
          </rPr>
          <t xml:space="preserve">Source: </t>
        </r>
        <r>
          <rPr>
            <sz val="9"/>
            <color indexed="81"/>
            <rFont val="Tahoma"/>
            <family val="2"/>
          </rPr>
          <t>2012 Regus Plc Annual Report, P.No 62/100</t>
        </r>
        <r>
          <rPr>
            <b/>
            <sz val="9"/>
            <color indexed="81"/>
            <rFont val="Tahoma"/>
            <family val="2"/>
          </rPr>
          <t xml:space="preserve">
Link: </t>
        </r>
        <r>
          <rPr>
            <sz val="9"/>
            <color indexed="81"/>
            <rFont val="Tahoma"/>
            <family val="2"/>
          </rPr>
          <t>https://investors.iwgplc.com/~/media/Files/I/IWG-IR/reports-and-presentations/2013/2013-03-05-regus-plc-consolidated-report-and-accounts-2012.pdf</t>
        </r>
      </text>
    </comment>
    <comment ref="E14" authorId="1" shapeId="0" xr:uid="{20FB3037-8B07-4E31-B3E3-21C53804B45F}">
      <text>
        <r>
          <rPr>
            <b/>
            <sz val="9"/>
            <color indexed="81"/>
            <rFont val="Tahoma"/>
            <family val="2"/>
          </rPr>
          <t xml:space="preserve">Source: </t>
        </r>
        <r>
          <rPr>
            <sz val="9"/>
            <color indexed="81"/>
            <rFont val="Tahoma"/>
            <family val="2"/>
          </rPr>
          <t xml:space="preserve">2013 Regus Annual Report, pg no. 17/112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14" authorId="1" shapeId="0" xr:uid="{97751BEB-CFE6-475B-8BCC-0BB3EFC255BA}">
      <text>
        <r>
          <rPr>
            <b/>
            <sz val="9"/>
            <color indexed="81"/>
            <rFont val="Tahoma"/>
            <family val="2"/>
          </rPr>
          <t xml:space="preserve">Source: </t>
        </r>
        <r>
          <rPr>
            <sz val="9"/>
            <color indexed="81"/>
            <rFont val="Tahoma"/>
            <family val="2"/>
          </rPr>
          <t xml:space="preserve">2014 Regus Annual Report, pg no. 65/100
</t>
        </r>
        <r>
          <rPr>
            <b/>
            <sz val="9"/>
            <color indexed="81"/>
            <rFont val="Tahoma"/>
            <family val="2"/>
          </rPr>
          <t xml:space="preserve">Link: </t>
        </r>
        <r>
          <rPr>
            <sz val="9"/>
            <color indexed="81"/>
            <rFont val="Tahoma"/>
            <family val="2"/>
          </rPr>
          <t>https://investors.iwgplc.com/~/media/Files/I/IWG-IR/reports-and-presentations/2015/2015-03-03-regus-plc-consolidated-report-and-accounts-2014.pdf</t>
        </r>
      </text>
    </comment>
    <comment ref="G14" authorId="1" shapeId="0" xr:uid="{115B6D0C-D552-4F6A-BA04-0304EA33C3AC}">
      <text>
        <r>
          <rPr>
            <b/>
            <sz val="9"/>
            <color indexed="81"/>
            <rFont val="Tahoma"/>
            <family val="2"/>
          </rPr>
          <t>Source:</t>
        </r>
        <r>
          <rPr>
            <sz val="9"/>
            <color indexed="81"/>
            <rFont val="Tahoma"/>
            <family val="2"/>
          </rPr>
          <t xml:space="preserve"> 2015 Regus Annual Report, pg no. 71/110
</t>
        </r>
        <r>
          <rPr>
            <b/>
            <sz val="9"/>
            <color indexed="81"/>
            <rFont val="Tahoma"/>
            <family val="2"/>
          </rPr>
          <t>Link:</t>
        </r>
        <r>
          <rPr>
            <sz val="9"/>
            <color indexed="81"/>
            <rFont val="Tahoma"/>
            <family val="2"/>
          </rPr>
          <t xml:space="preserve"> https://investors.iwgplc.com/~/media/Files/I/IWG-IR/reports-and-presentations/2016/2016-03-01-regus-plc-consolidated-report-and-accounts-2015.pdf</t>
        </r>
      </text>
    </comment>
    <comment ref="H14" authorId="0" shapeId="0" xr:uid="{C1F49886-DC5C-49C1-BAA7-3B084DB7851C}">
      <text>
        <r>
          <rPr>
            <b/>
            <sz val="9"/>
            <color indexed="81"/>
            <rFont val="Tahoma"/>
            <family val="2"/>
          </rPr>
          <t xml:space="preserve">Source: </t>
        </r>
        <r>
          <rPr>
            <sz val="9"/>
            <color indexed="81"/>
            <rFont val="Tahoma"/>
            <family val="2"/>
          </rPr>
          <t xml:space="preserve">2016 IWG Plc Annual Report, P.No 83/124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14" authorId="0" shapeId="0" xr:uid="{39E2A355-FD7E-4329-B044-D17572BDA194}">
      <text>
        <r>
          <rPr>
            <b/>
            <sz val="9"/>
            <color indexed="81"/>
            <rFont val="Tahoma"/>
            <family val="2"/>
          </rPr>
          <t xml:space="preserve">Source: </t>
        </r>
        <r>
          <rPr>
            <sz val="9"/>
            <color indexed="81"/>
            <rFont val="Tahoma"/>
            <family val="2"/>
          </rPr>
          <t>2017 IWG Plc Annual Report, P.No 97/136</t>
        </r>
        <r>
          <rPr>
            <b/>
            <sz val="9"/>
            <color indexed="81"/>
            <rFont val="Tahoma"/>
            <family val="2"/>
          </rPr>
          <t xml:space="preserve">
Link: </t>
        </r>
        <r>
          <rPr>
            <sz val="9"/>
            <color indexed="81"/>
            <rFont val="Tahoma"/>
            <family val="2"/>
          </rPr>
          <t>https://investors.iwgplc.com/~/media/Files/I/IWG-IR/reports-and-presentations/2017/annual-reports-2017.pdf</t>
        </r>
      </text>
    </comment>
    <comment ref="J14" authorId="0" shapeId="0" xr:uid="{B7FB720B-68CB-4EDA-9BF7-C988E387E6D5}">
      <text>
        <r>
          <rPr>
            <b/>
            <sz val="9"/>
            <color indexed="81"/>
            <rFont val="Tahoma"/>
            <family val="2"/>
          </rPr>
          <t xml:space="preserve">Source: </t>
        </r>
        <r>
          <rPr>
            <sz val="9"/>
            <color indexed="81"/>
            <rFont val="Tahoma"/>
            <family val="2"/>
          </rPr>
          <t xml:space="preserve">2018 IWG Plc Annual Report, pg no. 140/144
</t>
        </r>
        <r>
          <rPr>
            <b/>
            <sz val="9"/>
            <color indexed="81"/>
            <rFont val="Tahoma"/>
            <family val="2"/>
          </rPr>
          <t xml:space="preserve">Link: </t>
        </r>
        <r>
          <rPr>
            <sz val="9"/>
            <color indexed="81"/>
            <rFont val="Tahoma"/>
            <family val="2"/>
          </rPr>
          <t>https://investors.iwgplc.com/~/media/Files/I/IWG-IR/reports-and-presentations/2019/consolidated-report-and-accounts-2018.pdf</t>
        </r>
      </text>
    </comment>
    <comment ref="K14" authorId="0" shapeId="0" xr:uid="{39DD06A0-169C-4ED7-9727-4890B164BDA4}">
      <text>
        <r>
          <rPr>
            <b/>
            <sz val="9"/>
            <color indexed="81"/>
            <rFont val="Tahoma"/>
            <family val="2"/>
          </rPr>
          <t xml:space="preserve">Source: </t>
        </r>
        <r>
          <rPr>
            <sz val="9"/>
            <color indexed="81"/>
            <rFont val="Tahoma"/>
            <family val="2"/>
          </rPr>
          <t xml:space="preserve">2019 IWG Plc Annual Report, pg no. 44/164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14" authorId="0" shapeId="0" xr:uid="{C71CD620-EF6C-48F1-85EC-E31E0E6FE8CE}">
      <text>
        <r>
          <rPr>
            <b/>
            <sz val="9"/>
            <color indexed="81"/>
            <rFont val="Tahoma"/>
            <family val="2"/>
          </rPr>
          <t>Source:</t>
        </r>
        <r>
          <rPr>
            <sz val="9"/>
            <color indexed="81"/>
            <rFont val="Tahoma"/>
            <family val="2"/>
          </rPr>
          <t xml:space="preserve"> 2019 IWG Plc Annual Report,pg no. 123/164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M14" authorId="0" shapeId="0" xr:uid="{337239BB-D779-4EC8-85C8-293BA4307265}">
      <text>
        <r>
          <rPr>
            <b/>
            <sz val="9"/>
            <color indexed="81"/>
            <rFont val="Tahoma"/>
            <family val="2"/>
          </rPr>
          <t xml:space="preserve">Source: </t>
        </r>
        <r>
          <rPr>
            <sz val="9"/>
            <color indexed="81"/>
            <rFont val="Tahoma"/>
            <family val="2"/>
          </rPr>
          <t xml:space="preserve">2021 IWG Plc Annount Report, pg no. 28/181
</t>
        </r>
        <r>
          <rPr>
            <b/>
            <sz val="9"/>
            <color indexed="81"/>
            <rFont val="Tahoma"/>
            <family val="2"/>
          </rPr>
          <t>Link:</t>
        </r>
        <r>
          <rPr>
            <sz val="9"/>
            <color indexed="81"/>
            <rFont val="Tahoma"/>
            <family val="2"/>
          </rPr>
          <t xml:space="preserve"> https://investors.iwgplc.com/~/media/Files/I/IWG-IR/reports-and-presentations/2022/2021-iwg-aranda-hi-res-2.pdf</t>
        </r>
      </text>
    </comment>
    <comment ref="N14" authorId="2" shapeId="0" xr:uid="{B0539BD8-CA57-4E6C-9C10-94517559D03C}">
      <text>
        <r>
          <rPr>
            <b/>
            <sz val="9"/>
            <color indexed="81"/>
            <rFont val="Tahoma"/>
            <family val="2"/>
          </rPr>
          <t>Source:</t>
        </r>
        <r>
          <rPr>
            <sz val="9"/>
            <color indexed="81"/>
            <rFont val="Tahoma"/>
            <family val="2"/>
          </rPr>
          <t xml:space="preserve"> 2022 IWG Plc Annual Report, pg no. 149/194
</t>
        </r>
        <r>
          <rPr>
            <b/>
            <sz val="9"/>
            <color indexed="81"/>
            <rFont val="Tahoma"/>
            <family val="2"/>
          </rPr>
          <t>Link:</t>
        </r>
        <r>
          <rPr>
            <sz val="9"/>
            <color indexed="81"/>
            <rFont val="Tahoma"/>
            <family val="2"/>
          </rPr>
          <t xml:space="preserve"> https://investors.iwgplc.com/~/media/Files/I/IWG-IR/reports-and-presentations/2023/2022-iwg-ara.pdf</t>
        </r>
      </text>
    </comment>
    <comment ref="O14" authorId="0" shapeId="0" xr:uid="{4C4777D8-FF3F-4A2D-803A-9A3E45B69DFC}">
      <text>
        <r>
          <rPr>
            <b/>
            <sz val="9"/>
            <color indexed="81"/>
            <rFont val="Tahoma"/>
            <family val="2"/>
          </rPr>
          <t xml:space="preserve">Source: </t>
        </r>
        <r>
          <rPr>
            <sz val="9"/>
            <color indexed="81"/>
            <rFont val="Tahoma"/>
            <family val="2"/>
          </rPr>
          <t xml:space="preserve">2023 IWG Plc Annual Report, P.No 147/190
</t>
        </r>
        <r>
          <rPr>
            <b/>
            <sz val="9"/>
            <color indexed="81"/>
            <rFont val="Tahoma"/>
            <family val="2"/>
          </rPr>
          <t>Link:</t>
        </r>
        <r>
          <rPr>
            <sz val="9"/>
            <color indexed="81"/>
            <rFont val="Tahoma"/>
            <family val="2"/>
          </rPr>
          <t xml:space="preserve"> https://investors.iwgplc.com/~/media/Files/I/IWG-IR/reports-and-presentations/2024/iwg-ara-31-12-2023.pdf</t>
        </r>
      </text>
    </comment>
    <comment ref="P14" authorId="0" shapeId="0" xr:uid="{AB7366B0-8F0F-4E44-95FE-0D6EBE36F5C3}">
      <text>
        <r>
          <rPr>
            <b/>
            <sz val="9"/>
            <color indexed="81"/>
            <rFont val="Tahoma"/>
            <family val="2"/>
          </rPr>
          <t xml:space="preserve">Source: </t>
        </r>
        <r>
          <rPr>
            <sz val="9"/>
            <color indexed="81"/>
            <rFont val="Tahoma"/>
            <family val="2"/>
          </rPr>
          <t xml:space="preserve">2023 IWG Plc Annual Report, P.No 147/190
</t>
        </r>
        <r>
          <rPr>
            <b/>
            <sz val="9"/>
            <color indexed="81"/>
            <rFont val="Tahoma"/>
            <family val="2"/>
          </rPr>
          <t>Link:</t>
        </r>
        <r>
          <rPr>
            <sz val="9"/>
            <color indexed="81"/>
            <rFont val="Tahoma"/>
            <family val="2"/>
          </rPr>
          <t xml:space="preserve"> https://investors.iwgplc.com/~/media/Files/I/IWG-IR/reports-and-presentations/2024/iwg-ara-31-12-2023.pdf</t>
        </r>
      </text>
    </comment>
    <comment ref="Q14" authorId="0" shapeId="0" xr:uid="{C223A311-8451-4F9A-97FF-C3EE90218CFF}">
      <text>
        <r>
          <rPr>
            <b/>
            <sz val="9"/>
            <color indexed="81"/>
            <rFont val="Tahoma"/>
            <family val="2"/>
          </rPr>
          <t xml:space="preserve">Source: </t>
        </r>
        <r>
          <rPr>
            <sz val="9"/>
            <color indexed="81"/>
            <rFont val="Tahoma"/>
            <family val="2"/>
          </rPr>
          <t xml:space="preserve">2024 IWG Plc RNS, P.No 39/77
</t>
        </r>
        <r>
          <rPr>
            <b/>
            <sz val="9"/>
            <color indexed="81"/>
            <rFont val="Tahoma"/>
            <family val="2"/>
          </rPr>
          <t>Link:</t>
        </r>
        <r>
          <rPr>
            <sz val="9"/>
            <color indexed="81"/>
            <rFont val="Tahoma"/>
            <family val="2"/>
          </rPr>
          <t xml:space="preserve"> https://investors.iwgplc.com/~/media/Files/I/IWG-IR/reports-and-presentations/2025/iwg-2024-annual-results.pdf</t>
        </r>
      </text>
    </comment>
    <comment ref="C15" authorId="0" shapeId="0" xr:uid="{C9687DB5-B9EF-46F0-98E5-590F8D748627}">
      <text>
        <r>
          <rPr>
            <b/>
            <sz val="9"/>
            <color indexed="81"/>
            <rFont val="Tahoma"/>
            <family val="2"/>
          </rPr>
          <t>Source:</t>
        </r>
        <r>
          <rPr>
            <sz val="9"/>
            <color indexed="81"/>
            <rFont val="Tahoma"/>
            <family val="2"/>
          </rPr>
          <t xml:space="preserve"> 2011 Regus plc Annual Report, pg no. 19/98
</t>
        </r>
        <r>
          <rPr>
            <b/>
            <sz val="9"/>
            <color indexed="81"/>
            <rFont val="Tahoma"/>
            <family val="2"/>
          </rPr>
          <t>Link:</t>
        </r>
        <r>
          <rPr>
            <sz val="9"/>
            <color indexed="81"/>
            <rFont val="Tahoma"/>
            <family val="2"/>
          </rPr>
          <t xml:space="preserve"> https://investors.iwgplc.com/~/media/Files/I/IWG-IR/reports-and-presentations/2012/2012-03-20-regus-plc-consolidated-report-and-accounts-2011.pdf</t>
        </r>
      </text>
    </comment>
    <comment ref="D15" authorId="0" shapeId="0" xr:uid="{2D7084A5-D7B1-4F2E-B902-B9902DC6572B}">
      <text>
        <r>
          <rPr>
            <b/>
            <sz val="9"/>
            <color indexed="81"/>
            <rFont val="Tahoma"/>
            <family val="2"/>
          </rPr>
          <t xml:space="preserve">Source: </t>
        </r>
        <r>
          <rPr>
            <sz val="9"/>
            <color indexed="81"/>
            <rFont val="Tahoma"/>
            <family val="2"/>
          </rPr>
          <t>2012 Regus Plc Annual Report, P.No 19/100</t>
        </r>
        <r>
          <rPr>
            <b/>
            <sz val="9"/>
            <color indexed="81"/>
            <rFont val="Tahoma"/>
            <family val="2"/>
          </rPr>
          <t xml:space="preserve">
Link: </t>
        </r>
        <r>
          <rPr>
            <sz val="9"/>
            <color indexed="81"/>
            <rFont val="Tahoma"/>
            <family val="2"/>
          </rPr>
          <t>https://investors.iwgplc.com/~/media/Files/I/IWG-IR/reports-and-presentations/2013/2013-03-05-regus-plc-consolidated-report-and-accounts-2012.pdfe</t>
        </r>
      </text>
    </comment>
    <comment ref="E15" authorId="1" shapeId="0" xr:uid="{518EC6E9-AC96-49B2-8E23-AE1C22223E8E}">
      <text>
        <r>
          <rPr>
            <b/>
            <sz val="9"/>
            <color indexed="81"/>
            <rFont val="Tahoma"/>
            <family val="2"/>
          </rPr>
          <t xml:space="preserve">Source: </t>
        </r>
        <r>
          <rPr>
            <sz val="9"/>
            <color indexed="81"/>
            <rFont val="Tahoma"/>
            <family val="2"/>
          </rPr>
          <t xml:space="preserve">2013 Regus Annual Report, pg no. 23/112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15" authorId="1" shapeId="0" xr:uid="{C02E8B19-F359-44C6-8E1C-F55293F1667D}">
      <text>
        <r>
          <rPr>
            <b/>
            <sz val="9"/>
            <color indexed="81"/>
            <rFont val="Tahoma"/>
            <family val="2"/>
          </rPr>
          <t xml:space="preserve">Source: </t>
        </r>
        <r>
          <rPr>
            <sz val="9"/>
            <color indexed="81"/>
            <rFont val="Tahoma"/>
            <family val="2"/>
          </rPr>
          <t xml:space="preserve">2014 Regus Annual Report, pg no. 20/100
</t>
        </r>
        <r>
          <rPr>
            <b/>
            <sz val="9"/>
            <color indexed="81"/>
            <rFont val="Tahoma"/>
            <family val="2"/>
          </rPr>
          <t xml:space="preserve">Link: </t>
        </r>
        <r>
          <rPr>
            <sz val="9"/>
            <color indexed="81"/>
            <rFont val="Tahoma"/>
            <family val="2"/>
          </rPr>
          <t>https://investors.iwgplc.com/~/media/Files/I/IWG-IR/reports-and-presentations/2015/2015-03-03-regus-plc-consolidated-report-and-accounts-2014.pdf</t>
        </r>
      </text>
    </comment>
    <comment ref="G15" authorId="1" shapeId="0" xr:uid="{9F18E696-EA23-4615-B0D4-B1442CCD74AE}">
      <text>
        <r>
          <rPr>
            <b/>
            <sz val="9"/>
            <color indexed="81"/>
            <rFont val="Tahoma"/>
            <family val="2"/>
          </rPr>
          <t>Source:</t>
        </r>
        <r>
          <rPr>
            <sz val="9"/>
            <color indexed="81"/>
            <rFont val="Tahoma"/>
            <family val="2"/>
          </rPr>
          <t xml:space="preserve"> 2015 Regus Annual Report, pg no. 22/110
</t>
        </r>
        <r>
          <rPr>
            <b/>
            <sz val="9"/>
            <color indexed="81"/>
            <rFont val="Tahoma"/>
            <family val="2"/>
          </rPr>
          <t xml:space="preserve">Link: </t>
        </r>
        <r>
          <rPr>
            <sz val="9"/>
            <color indexed="81"/>
            <rFont val="Tahoma"/>
            <family val="2"/>
          </rPr>
          <t>https://investors.iwgplc.com/~/media/Files/I/IWG-IR/reports-and-presentations/2016/2016-03-01-regus-plc-consolidated-report-and-accounts-2015.pdf</t>
        </r>
      </text>
    </comment>
    <comment ref="H15" authorId="0" shapeId="0" xr:uid="{32D91A99-2C01-4823-B799-681BC766C160}">
      <text>
        <r>
          <rPr>
            <b/>
            <sz val="9"/>
            <color indexed="81"/>
            <rFont val="Tahoma"/>
            <family val="2"/>
          </rPr>
          <t xml:space="preserve">Source: </t>
        </r>
        <r>
          <rPr>
            <sz val="9"/>
            <color indexed="81"/>
            <rFont val="Tahoma"/>
            <family val="2"/>
          </rPr>
          <t xml:space="preserve">2016 IWG Plc Annual Report, P.No 27/124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15" authorId="0" shapeId="0" xr:uid="{0B829A40-4880-4B7E-8732-A111071566A4}">
      <text>
        <r>
          <rPr>
            <b/>
            <sz val="9"/>
            <color indexed="81"/>
            <rFont val="Tahoma"/>
            <family val="2"/>
          </rPr>
          <t xml:space="preserve">Source: </t>
        </r>
        <r>
          <rPr>
            <sz val="9"/>
            <color indexed="81"/>
            <rFont val="Tahoma"/>
            <family val="2"/>
          </rPr>
          <t>2017 IWG Plc Annual Report, P.No 38/136</t>
        </r>
        <r>
          <rPr>
            <b/>
            <sz val="9"/>
            <color indexed="81"/>
            <rFont val="Tahoma"/>
            <family val="2"/>
          </rPr>
          <t xml:space="preserve">
Link: </t>
        </r>
        <r>
          <rPr>
            <sz val="9"/>
            <color indexed="81"/>
            <rFont val="Tahoma"/>
            <family val="2"/>
          </rPr>
          <t>https://investors.iwgplc.com/~/media/Files/I/IWG-IR/reports-and-presentations/2017/annual-reports-2017.pdf</t>
        </r>
      </text>
    </comment>
    <comment ref="J15" authorId="0" shapeId="0" xr:uid="{1CEBA6EA-7EB3-4665-BF10-2CCAD37E0487}">
      <text>
        <r>
          <rPr>
            <b/>
            <sz val="9"/>
            <color indexed="81"/>
            <rFont val="Tahoma"/>
            <family val="2"/>
          </rPr>
          <t xml:space="preserve">Source: </t>
        </r>
        <r>
          <rPr>
            <sz val="9"/>
            <color indexed="81"/>
            <rFont val="Tahoma"/>
            <family val="2"/>
          </rPr>
          <t xml:space="preserve">2018 IWG Plc Annual Report, pg no. 34/144
</t>
        </r>
        <r>
          <rPr>
            <b/>
            <sz val="9"/>
            <color indexed="81"/>
            <rFont val="Tahoma"/>
            <family val="2"/>
          </rPr>
          <t xml:space="preserve">Link: </t>
        </r>
        <r>
          <rPr>
            <sz val="9"/>
            <color indexed="81"/>
            <rFont val="Tahoma"/>
            <family val="2"/>
          </rPr>
          <t>https://investors.iwgplc.com/~/media/Files/I/IWG-IR/reports-and-presentations/2019/consolidated-report-and-accounts-2018.pdf</t>
        </r>
      </text>
    </comment>
    <comment ref="K15" authorId="0" shapeId="0" xr:uid="{3FD3651A-1EE1-45A3-9739-D89741E7DA45}">
      <text>
        <r>
          <rPr>
            <b/>
            <sz val="9"/>
            <color indexed="81"/>
            <rFont val="Tahoma"/>
            <family val="2"/>
          </rPr>
          <t xml:space="preserve">Source: </t>
        </r>
        <r>
          <rPr>
            <sz val="9"/>
            <color indexed="81"/>
            <rFont val="Tahoma"/>
            <family val="2"/>
          </rPr>
          <t xml:space="preserve">2019 IWG Plc Annual Report, pg no. 48/164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15" authorId="0" shapeId="0" xr:uid="{CDDBE39B-8005-45E1-9785-637BD1BACCB8}">
      <text>
        <r>
          <rPr>
            <b/>
            <sz val="9"/>
            <color indexed="81"/>
            <rFont val="Tahoma"/>
            <family val="2"/>
          </rPr>
          <t>Source:</t>
        </r>
        <r>
          <rPr>
            <sz val="9"/>
            <color indexed="81"/>
            <rFont val="Tahoma"/>
            <family val="2"/>
          </rPr>
          <t xml:space="preserve"> 2019 IWG Plc Annual Report,pg no. 48/164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M15" authorId="0" shapeId="0" xr:uid="{50A19119-7E21-4E6A-8D3A-36CEFBC8810C}">
      <text>
        <r>
          <rPr>
            <b/>
            <sz val="9"/>
            <color indexed="81"/>
            <rFont val="Tahoma"/>
            <family val="2"/>
          </rPr>
          <t xml:space="preserve">Source: </t>
        </r>
        <r>
          <rPr>
            <sz val="9"/>
            <color indexed="81"/>
            <rFont val="Tahoma"/>
            <family val="2"/>
          </rPr>
          <t xml:space="preserve">2021 IWG Plc Annount Report, pg no. 52/181
</t>
        </r>
        <r>
          <rPr>
            <b/>
            <sz val="9"/>
            <color indexed="81"/>
            <rFont val="Tahoma"/>
            <family val="2"/>
          </rPr>
          <t>Link:</t>
        </r>
        <r>
          <rPr>
            <sz val="9"/>
            <color indexed="81"/>
            <rFont val="Tahoma"/>
            <family val="2"/>
          </rPr>
          <t xml:space="preserve"> https://investors.iwgplc.com/~/media/Files/I/IWG-IR/reports-and-presentations/2022/2021-iwg-aranda-hi-res-2.pdf</t>
        </r>
      </text>
    </comment>
    <comment ref="N15" authorId="2" shapeId="0" xr:uid="{7E0A20C4-4DBD-4B1B-A22E-177046A73AC2}">
      <text>
        <r>
          <rPr>
            <b/>
            <sz val="9"/>
            <color indexed="81"/>
            <rFont val="Tahoma"/>
            <family val="2"/>
          </rPr>
          <t>Source:</t>
        </r>
        <r>
          <rPr>
            <sz val="9"/>
            <color indexed="81"/>
            <rFont val="Tahoma"/>
            <family val="2"/>
          </rPr>
          <t xml:space="preserve"> 2022 IWG Plc Annual Report, pg no. 43/194
</t>
        </r>
        <r>
          <rPr>
            <b/>
            <sz val="9"/>
            <color indexed="81"/>
            <rFont val="Tahoma"/>
            <family val="2"/>
          </rPr>
          <t>Link:</t>
        </r>
        <r>
          <rPr>
            <sz val="9"/>
            <color indexed="81"/>
            <rFont val="Tahoma"/>
            <family val="2"/>
          </rPr>
          <t xml:space="preserve"> https://investors.iwgplc.com/~/media/Files/I/IWG-IR/reports-and-presentations/2023/2022-iwg-ara.pdf </t>
        </r>
      </text>
    </comment>
    <comment ref="O15" authorId="0" shapeId="0" xr:uid="{59D37FB1-D92B-4BA2-82A9-E78047FAAB22}">
      <text>
        <r>
          <rPr>
            <b/>
            <sz val="9"/>
            <color indexed="81"/>
            <rFont val="Tahoma"/>
            <family val="2"/>
          </rPr>
          <t xml:space="preserve">Source: </t>
        </r>
        <r>
          <rPr>
            <sz val="9"/>
            <color indexed="81"/>
            <rFont val="Tahoma"/>
            <family val="2"/>
          </rPr>
          <t xml:space="preserve">2023 IWG Plc Annual Report, P.No 185/190
</t>
        </r>
        <r>
          <rPr>
            <b/>
            <sz val="9"/>
            <color indexed="81"/>
            <rFont val="Tahoma"/>
            <family val="2"/>
          </rPr>
          <t>Link:</t>
        </r>
        <r>
          <rPr>
            <sz val="9"/>
            <color indexed="81"/>
            <rFont val="Tahoma"/>
            <family val="2"/>
          </rPr>
          <t xml:space="preserve"> https://investors.iwgplc.com/~/media/Files/I/IWG-IR/reports-and-presentations/2024/iwg-ara-31-12-2023.pdf</t>
        </r>
      </text>
    </comment>
    <comment ref="P15" authorId="0" shapeId="0" xr:uid="{1C4DD08F-4BF7-475D-AA43-02255920392B}">
      <text>
        <r>
          <rPr>
            <b/>
            <sz val="9"/>
            <color indexed="81"/>
            <rFont val="Tahoma"/>
            <family val="2"/>
          </rPr>
          <t xml:space="preserve">Source: </t>
        </r>
        <r>
          <rPr>
            <sz val="9"/>
            <color indexed="81"/>
            <rFont val="Tahoma"/>
            <family val="2"/>
          </rPr>
          <t xml:space="preserve">2023 IWG Plc Annual Report, P.No 185/190
</t>
        </r>
        <r>
          <rPr>
            <b/>
            <sz val="9"/>
            <color indexed="81"/>
            <rFont val="Tahoma"/>
            <family val="2"/>
          </rPr>
          <t>Link:</t>
        </r>
        <r>
          <rPr>
            <sz val="9"/>
            <color indexed="81"/>
            <rFont val="Tahoma"/>
            <family val="2"/>
          </rPr>
          <t xml:space="preserve"> https://investors.iwgplc.com/~/media/Files/I/IWG-IR/reports-and-presentations/2024/iwg-ara-31-12-2023.pdf</t>
        </r>
      </text>
    </comment>
    <comment ref="Q15" authorId="0" shapeId="0" xr:uid="{86CDBE2B-BE7A-4DBC-8DB0-90BEC7CD73BE}">
      <text>
        <r>
          <rPr>
            <b/>
            <sz val="9"/>
            <color indexed="81"/>
            <rFont val="Tahoma"/>
            <family val="2"/>
          </rPr>
          <t xml:space="preserve">Source: </t>
        </r>
        <r>
          <rPr>
            <sz val="9"/>
            <color indexed="81"/>
            <rFont val="Tahoma"/>
            <family val="2"/>
          </rPr>
          <t xml:space="preserve">2024 IWG Plc RNS, P.No 16/77
</t>
        </r>
        <r>
          <rPr>
            <b/>
            <sz val="9"/>
            <color indexed="81"/>
            <rFont val="Tahoma"/>
            <family val="2"/>
          </rPr>
          <t>Link:</t>
        </r>
        <r>
          <rPr>
            <sz val="9"/>
            <color indexed="81"/>
            <rFont val="Tahoma"/>
            <family val="2"/>
          </rPr>
          <t xml:space="preserve"> https://investors.iwgplc.com/~/media/Files/I/IWG-IR/reports-and-presentations/2025/iwg-2024-annual-results.pdf</t>
        </r>
      </text>
    </comment>
    <comment ref="C16" authorId="0" shapeId="0" xr:uid="{AE40B7FB-6112-4DE9-93A2-875CA3116988}">
      <text>
        <r>
          <rPr>
            <b/>
            <sz val="9"/>
            <color indexed="81"/>
            <rFont val="Tahoma"/>
            <family val="2"/>
          </rPr>
          <t>Source:</t>
        </r>
        <r>
          <rPr>
            <sz val="9"/>
            <color indexed="81"/>
            <rFont val="Tahoma"/>
            <family val="2"/>
          </rPr>
          <t xml:space="preserve"> 2011 Regus plc Annual Report, pg no. 19/98
</t>
        </r>
        <r>
          <rPr>
            <b/>
            <sz val="9"/>
            <color indexed="81"/>
            <rFont val="Tahoma"/>
            <family val="2"/>
          </rPr>
          <t>Link:</t>
        </r>
        <r>
          <rPr>
            <sz val="9"/>
            <color indexed="81"/>
            <rFont val="Tahoma"/>
            <family val="2"/>
          </rPr>
          <t xml:space="preserve"> https://investors.iwgplc.com/~/media/Files/I/IWG-IR/reports-and-presentations/2012/2012-03-20-regus-plc-consolidated-report-and-accounts-2011.pdf</t>
        </r>
      </text>
    </comment>
    <comment ref="D16" authorId="0" shapeId="0" xr:uid="{C30214C0-53E9-4D0F-A781-083A048AEB05}">
      <text>
        <r>
          <rPr>
            <b/>
            <sz val="9"/>
            <color indexed="81"/>
            <rFont val="Tahoma"/>
            <family val="2"/>
          </rPr>
          <t xml:space="preserve">Source: </t>
        </r>
        <r>
          <rPr>
            <sz val="9"/>
            <color indexed="81"/>
            <rFont val="Tahoma"/>
            <family val="2"/>
          </rPr>
          <t>2012 Regus Plc Annual Report, P.No 18/100</t>
        </r>
        <r>
          <rPr>
            <b/>
            <sz val="9"/>
            <color indexed="81"/>
            <rFont val="Tahoma"/>
            <family val="2"/>
          </rPr>
          <t xml:space="preserve">
Link: </t>
        </r>
        <r>
          <rPr>
            <sz val="9"/>
            <color indexed="81"/>
            <rFont val="Tahoma"/>
            <family val="2"/>
          </rPr>
          <t>https://investors.iwgplc.com/~/media/Files/I/IWG-IR/reports-and-presentations/2013/2013-03-05-regus-plc-consolidated-report-and-accounts-2012.pdf</t>
        </r>
      </text>
    </comment>
    <comment ref="E16" authorId="1" shapeId="0" xr:uid="{32E1E74E-853E-474A-B8FD-361DAE445E5F}">
      <text>
        <r>
          <rPr>
            <b/>
            <sz val="9"/>
            <color indexed="81"/>
            <rFont val="Tahoma"/>
            <family val="2"/>
          </rPr>
          <t xml:space="preserve">Source: </t>
        </r>
        <r>
          <rPr>
            <sz val="9"/>
            <color indexed="81"/>
            <rFont val="Tahoma"/>
            <family val="2"/>
          </rPr>
          <t xml:space="preserve">2013 Regus Annual Report, pg no. 22/112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16" authorId="1" shapeId="0" xr:uid="{BF338D16-8707-4D19-8889-2F230ADA3032}">
      <text>
        <r>
          <rPr>
            <b/>
            <sz val="9"/>
            <color indexed="81"/>
            <rFont val="Tahoma"/>
            <family val="2"/>
          </rPr>
          <t xml:space="preserve">Source: </t>
        </r>
        <r>
          <rPr>
            <sz val="9"/>
            <color indexed="81"/>
            <rFont val="Tahoma"/>
            <family val="2"/>
          </rPr>
          <t xml:space="preserve">2014 Regus Annual Report, pg no. 20/100
</t>
        </r>
        <r>
          <rPr>
            <b/>
            <sz val="9"/>
            <color indexed="81"/>
            <rFont val="Tahoma"/>
            <family val="2"/>
          </rPr>
          <t xml:space="preserve">Link: </t>
        </r>
        <r>
          <rPr>
            <sz val="9"/>
            <color indexed="81"/>
            <rFont val="Tahoma"/>
            <family val="2"/>
          </rPr>
          <t>https://investors.iwgplc.com/~/media/Files/I/IWG-IR/reports-and-presentations/2015/2015-03-03-regus-plc-consolidated-report-and-accounts-2014.pdf</t>
        </r>
      </text>
    </comment>
    <comment ref="G16" authorId="1" shapeId="0" xr:uid="{8829F5B6-C9E9-4EB5-8A3B-ECE738522082}">
      <text>
        <r>
          <rPr>
            <b/>
            <sz val="9"/>
            <color indexed="81"/>
            <rFont val="Tahoma"/>
            <family val="2"/>
          </rPr>
          <t xml:space="preserve">Source: </t>
        </r>
        <r>
          <rPr>
            <sz val="9"/>
            <color indexed="81"/>
            <rFont val="Tahoma"/>
            <family val="2"/>
          </rPr>
          <t xml:space="preserve">2015 Regus Annual Report, pg no. 22/110
</t>
        </r>
        <r>
          <rPr>
            <b/>
            <sz val="9"/>
            <color indexed="81"/>
            <rFont val="Tahoma"/>
            <family val="2"/>
          </rPr>
          <t xml:space="preserve">Link: </t>
        </r>
        <r>
          <rPr>
            <sz val="9"/>
            <color indexed="81"/>
            <rFont val="Tahoma"/>
            <family val="2"/>
          </rPr>
          <t>https://investors.iwgplc.com/~/media/Files/I/IWG-IR/reports-and-presentations/2016/2016-03-01-regus-plc-consolidated-report-and-accounts-2015.pdf</t>
        </r>
      </text>
    </comment>
    <comment ref="H16" authorId="0" shapeId="0" xr:uid="{7F0E10E9-729C-40F1-9153-CB2D6571C06A}">
      <text>
        <r>
          <rPr>
            <b/>
            <sz val="9"/>
            <color indexed="81"/>
            <rFont val="Tahoma"/>
            <family val="2"/>
          </rPr>
          <t xml:space="preserve">Source: </t>
        </r>
        <r>
          <rPr>
            <sz val="9"/>
            <color indexed="81"/>
            <rFont val="Tahoma"/>
            <family val="2"/>
          </rPr>
          <t xml:space="preserve">2016 IWG Plc Annual Report, P.No 27/124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16" authorId="0" shapeId="0" xr:uid="{30B7C1BA-C729-445C-AF6D-93C38C1A2ADD}">
      <text>
        <r>
          <rPr>
            <b/>
            <sz val="9"/>
            <color indexed="81"/>
            <rFont val="Tahoma"/>
            <family val="2"/>
          </rPr>
          <t xml:space="preserve">Source: </t>
        </r>
        <r>
          <rPr>
            <sz val="9"/>
            <color indexed="81"/>
            <rFont val="Tahoma"/>
            <family val="2"/>
          </rPr>
          <t>2017 IWG Plc Annual Report, P.No 38/136</t>
        </r>
        <r>
          <rPr>
            <b/>
            <sz val="9"/>
            <color indexed="81"/>
            <rFont val="Tahoma"/>
            <family val="2"/>
          </rPr>
          <t xml:space="preserve">
Link: </t>
        </r>
        <r>
          <rPr>
            <sz val="9"/>
            <color indexed="81"/>
            <rFont val="Tahoma"/>
            <family val="2"/>
          </rPr>
          <t>https://investors.iwgplc.com/~/media/Files/I/IWG-IR/reports-and-presentations/2017/annual-reports-2017.pdf</t>
        </r>
      </text>
    </comment>
    <comment ref="J16" authorId="0" shapeId="0" xr:uid="{D6C131AA-988D-4929-B69A-178DCE688A22}">
      <text>
        <r>
          <rPr>
            <b/>
            <sz val="9"/>
            <color indexed="81"/>
            <rFont val="Tahoma"/>
            <family val="2"/>
          </rPr>
          <t>Source:</t>
        </r>
        <r>
          <rPr>
            <sz val="9"/>
            <color indexed="81"/>
            <rFont val="Tahoma"/>
            <family val="2"/>
          </rPr>
          <t xml:space="preserve"> 2018 IWG Plc Annual Report, pg no. 34/144
</t>
        </r>
        <r>
          <rPr>
            <b/>
            <sz val="9"/>
            <color indexed="81"/>
            <rFont val="Tahoma"/>
            <family val="2"/>
          </rPr>
          <t>Link:</t>
        </r>
        <r>
          <rPr>
            <sz val="9"/>
            <color indexed="81"/>
            <rFont val="Tahoma"/>
            <family val="2"/>
          </rPr>
          <t xml:space="preserve"> https://investors.iwgplc.com/~/media/Files/I/IWG-IR/reports-and-presentations/2019/consolidated-report-and-accounts-2018.pdf</t>
        </r>
      </text>
    </comment>
    <comment ref="K16" authorId="0" shapeId="0" xr:uid="{2B16FB5B-2FEE-4245-9FAB-BF009F604FA5}">
      <text>
        <r>
          <rPr>
            <b/>
            <sz val="9"/>
            <color indexed="81"/>
            <rFont val="Tahoma"/>
            <family val="2"/>
          </rPr>
          <t>Source:</t>
        </r>
        <r>
          <rPr>
            <sz val="9"/>
            <color indexed="81"/>
            <rFont val="Tahoma"/>
            <family val="2"/>
          </rPr>
          <t xml:space="preserve"> 2019 IWG Plc Annual Report, pg no. 48/164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16" authorId="0" shapeId="0" xr:uid="{2151B74D-2A10-48AE-8645-6905F94D3BF7}">
      <text>
        <r>
          <rPr>
            <b/>
            <sz val="9"/>
            <color indexed="81"/>
            <rFont val="Tahoma"/>
            <family val="2"/>
          </rPr>
          <t>Source:</t>
        </r>
        <r>
          <rPr>
            <sz val="9"/>
            <color indexed="81"/>
            <rFont val="Tahoma"/>
            <family val="2"/>
          </rPr>
          <t xml:space="preserve"> 2019 IWG Plc Annual Report,pg no. 48/164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M16" authorId="0" shapeId="0" xr:uid="{DA13EBA2-81C4-41E5-9D7C-DC1E984B45DD}">
      <text>
        <r>
          <rPr>
            <b/>
            <sz val="9"/>
            <color indexed="81"/>
            <rFont val="Tahoma"/>
            <family val="2"/>
          </rPr>
          <t xml:space="preserve">Source: </t>
        </r>
        <r>
          <rPr>
            <sz val="9"/>
            <color indexed="81"/>
            <rFont val="Tahoma"/>
            <family val="2"/>
          </rPr>
          <t xml:space="preserve">2021 IWG Plc Annount Report, pg no. 52/181
</t>
        </r>
        <r>
          <rPr>
            <b/>
            <sz val="9"/>
            <color indexed="81"/>
            <rFont val="Tahoma"/>
            <family val="2"/>
          </rPr>
          <t>Link:</t>
        </r>
        <r>
          <rPr>
            <sz val="9"/>
            <color indexed="81"/>
            <rFont val="Tahoma"/>
            <family val="2"/>
          </rPr>
          <t xml:space="preserve"> https://investors.iwgplc.com/~/media/Files/I/IWG-IR/reports-and-presentations/2022/2021-iwg-aranda-hi-res-2.pdf</t>
        </r>
      </text>
    </comment>
    <comment ref="N16" authorId="2" shapeId="0" xr:uid="{A57CC381-E769-44A4-AE59-3164A8A047CB}">
      <text>
        <r>
          <rPr>
            <b/>
            <sz val="9"/>
            <color indexed="81"/>
            <rFont val="Tahoma"/>
            <family val="2"/>
          </rPr>
          <t>Source:</t>
        </r>
        <r>
          <rPr>
            <sz val="9"/>
            <color indexed="81"/>
            <rFont val="Tahoma"/>
            <family val="2"/>
          </rPr>
          <t xml:space="preserve"> 2022 IWG Plc Annual Report, pg no. 43/194
</t>
        </r>
        <r>
          <rPr>
            <b/>
            <sz val="9"/>
            <color indexed="81"/>
            <rFont val="Tahoma"/>
            <family val="2"/>
          </rPr>
          <t>Link:</t>
        </r>
        <r>
          <rPr>
            <sz val="9"/>
            <color indexed="81"/>
            <rFont val="Tahoma"/>
            <family val="2"/>
          </rPr>
          <t xml:space="preserve"> https://investors.iwgplc.com/~/media/Files/I/IWG-IR/reports-and-presentations/2023/2022-iwg-ara.pdf</t>
        </r>
      </text>
    </comment>
    <comment ref="O16" authorId="0" shapeId="0" xr:uid="{CF9B2E39-DF6D-4534-8049-E4E7CE83642B}">
      <text>
        <r>
          <rPr>
            <b/>
            <sz val="9"/>
            <color indexed="81"/>
            <rFont val="Tahoma"/>
            <family val="2"/>
          </rPr>
          <t xml:space="preserve">Source: </t>
        </r>
        <r>
          <rPr>
            <sz val="9"/>
            <color indexed="81"/>
            <rFont val="Tahoma"/>
            <family val="2"/>
          </rPr>
          <t xml:space="preserve">2023 IWG Plc Annual Report, P.No 185/190
</t>
        </r>
        <r>
          <rPr>
            <b/>
            <sz val="9"/>
            <color indexed="81"/>
            <rFont val="Tahoma"/>
            <family val="2"/>
          </rPr>
          <t>Link:</t>
        </r>
        <r>
          <rPr>
            <sz val="9"/>
            <color indexed="81"/>
            <rFont val="Tahoma"/>
            <family val="2"/>
          </rPr>
          <t xml:space="preserve"> https://investors.iwgplc.com/~/media/Files/I/IWG-IR/reports-and-presentations/2024/iwg-ara-31-12-2023.pdf</t>
        </r>
      </text>
    </comment>
    <comment ref="P16" authorId="0" shapeId="0" xr:uid="{2FD08082-5833-496C-BDE8-CE83121B519A}">
      <text>
        <r>
          <rPr>
            <b/>
            <sz val="9"/>
            <color indexed="81"/>
            <rFont val="Tahoma"/>
            <family val="2"/>
          </rPr>
          <t xml:space="preserve">Source: </t>
        </r>
        <r>
          <rPr>
            <sz val="9"/>
            <color indexed="81"/>
            <rFont val="Tahoma"/>
            <family val="2"/>
          </rPr>
          <t xml:space="preserve">2023 IWG Plc Annual Report, P.No 185/190
</t>
        </r>
        <r>
          <rPr>
            <b/>
            <sz val="9"/>
            <color indexed="81"/>
            <rFont val="Tahoma"/>
            <family val="2"/>
          </rPr>
          <t>Link:</t>
        </r>
        <r>
          <rPr>
            <sz val="9"/>
            <color indexed="81"/>
            <rFont val="Tahoma"/>
            <family val="2"/>
          </rPr>
          <t xml:space="preserve"> https://investors.iwgplc.com/~/media/Files/I/IWG-IR/reports-and-presentations/2024/iwg-ara-31-12-2023.pdf</t>
        </r>
      </text>
    </comment>
    <comment ref="Q16" authorId="0" shapeId="0" xr:uid="{6BE5A772-48A8-42B6-9FAD-9A6C79FFCF11}">
      <text>
        <r>
          <rPr>
            <b/>
            <sz val="9"/>
            <color indexed="81"/>
            <rFont val="Tahoma"/>
            <family val="2"/>
          </rPr>
          <t xml:space="preserve">Source: </t>
        </r>
        <r>
          <rPr>
            <sz val="9"/>
            <color indexed="81"/>
            <rFont val="Tahoma"/>
            <family val="2"/>
          </rPr>
          <t xml:space="preserve">2024 IWG Plc RNS, P.No 16/77
</t>
        </r>
        <r>
          <rPr>
            <b/>
            <sz val="9"/>
            <color indexed="81"/>
            <rFont val="Tahoma"/>
            <family val="2"/>
          </rPr>
          <t>Link:</t>
        </r>
        <r>
          <rPr>
            <sz val="9"/>
            <color indexed="81"/>
            <rFont val="Tahoma"/>
            <family val="2"/>
          </rPr>
          <t xml:space="preserve"> https://investors.iwgplc.com/~/media/Files/I/IWG-IR/reports-and-presentations/2025/iwg-2024-annual-results.pdf</t>
        </r>
      </text>
    </comment>
    <comment ref="C17" authorId="0" shapeId="0" xr:uid="{2BD949BB-FCA1-4812-9EFF-FE3F842588E5}">
      <text>
        <r>
          <rPr>
            <b/>
            <sz val="9"/>
            <color indexed="81"/>
            <rFont val="Tahoma"/>
            <family val="2"/>
          </rPr>
          <t>Source:</t>
        </r>
        <r>
          <rPr>
            <sz val="9"/>
            <color indexed="81"/>
            <rFont val="Tahoma"/>
            <family val="2"/>
          </rPr>
          <t xml:space="preserve"> 2011 Regus plc Annual Report, pg no. 19/98
</t>
        </r>
        <r>
          <rPr>
            <b/>
            <sz val="9"/>
            <color indexed="81"/>
            <rFont val="Tahoma"/>
            <family val="2"/>
          </rPr>
          <t>Link:</t>
        </r>
        <r>
          <rPr>
            <sz val="9"/>
            <color indexed="81"/>
            <rFont val="Tahoma"/>
            <family val="2"/>
          </rPr>
          <t xml:space="preserve"> https://investors.iwgplc.com/~/media/Files/I/IWG-IR/reports-and-presentations/2012/2012-03-20-regus-plc-consolidated-report-and-accounts-2011.pdf</t>
        </r>
      </text>
    </comment>
    <comment ref="D17" authorId="0" shapeId="0" xr:uid="{8C95B396-EBC2-4842-90F1-F63FA463C295}">
      <text>
        <r>
          <rPr>
            <b/>
            <sz val="9"/>
            <color indexed="81"/>
            <rFont val="Tahoma"/>
            <family val="2"/>
          </rPr>
          <t xml:space="preserve">Source: </t>
        </r>
        <r>
          <rPr>
            <sz val="9"/>
            <color indexed="81"/>
            <rFont val="Tahoma"/>
            <family val="2"/>
          </rPr>
          <t>2012 Regus Plc Annual Report, P.No 18/100</t>
        </r>
        <r>
          <rPr>
            <b/>
            <sz val="9"/>
            <color indexed="81"/>
            <rFont val="Tahoma"/>
            <family val="2"/>
          </rPr>
          <t xml:space="preserve">
Link: </t>
        </r>
        <r>
          <rPr>
            <sz val="9"/>
            <color indexed="81"/>
            <rFont val="Tahoma"/>
            <family val="2"/>
          </rPr>
          <t>https://investors.iwgplc.com/~/media/Files/I/IWG-IR/reports-and-presentations/2013/2013-03-05-regus-plc-consolidated-report-and-accounts-2012.pdf</t>
        </r>
      </text>
    </comment>
    <comment ref="E17" authorId="1" shapeId="0" xr:uid="{1E0AFD1C-F60A-46D8-8538-845129349CDA}">
      <text>
        <r>
          <rPr>
            <b/>
            <sz val="9"/>
            <color indexed="81"/>
            <rFont val="Tahoma"/>
            <family val="2"/>
          </rPr>
          <t xml:space="preserve">Source: </t>
        </r>
        <r>
          <rPr>
            <sz val="9"/>
            <color indexed="81"/>
            <rFont val="Tahoma"/>
            <family val="2"/>
          </rPr>
          <t xml:space="preserve">2013 Regus Annual Report, pg no. 23/24/112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17" authorId="1" shapeId="0" xr:uid="{685393C9-F88A-44A3-979E-EDB737AAF9F0}">
      <text>
        <r>
          <rPr>
            <b/>
            <sz val="9"/>
            <color indexed="81"/>
            <rFont val="Tahoma"/>
            <family val="2"/>
          </rPr>
          <t xml:space="preserve">Source: </t>
        </r>
        <r>
          <rPr>
            <sz val="9"/>
            <color indexed="81"/>
            <rFont val="Tahoma"/>
            <family val="2"/>
          </rPr>
          <t xml:space="preserve">2014 Regus Annual Report, pg no. 20/100
</t>
        </r>
        <r>
          <rPr>
            <b/>
            <sz val="9"/>
            <color indexed="81"/>
            <rFont val="Tahoma"/>
            <family val="2"/>
          </rPr>
          <t xml:space="preserve">Link: </t>
        </r>
        <r>
          <rPr>
            <sz val="9"/>
            <color indexed="81"/>
            <rFont val="Tahoma"/>
            <family val="2"/>
          </rPr>
          <t>https://investors.iwgplc.com/~/media/Files/I/IWG-IR/reports-and-presentations/2015/2015-03-03-regus-plc-consolidated-report-and-accounts-2014.pdf</t>
        </r>
      </text>
    </comment>
    <comment ref="G17" authorId="1" shapeId="0" xr:uid="{36B778F6-2622-4A71-B6C1-B403800B6477}">
      <text>
        <r>
          <rPr>
            <b/>
            <sz val="9"/>
            <color indexed="81"/>
            <rFont val="Tahoma"/>
            <family val="2"/>
          </rPr>
          <t xml:space="preserve">Source: </t>
        </r>
        <r>
          <rPr>
            <sz val="9"/>
            <color indexed="81"/>
            <rFont val="Tahoma"/>
            <family val="2"/>
          </rPr>
          <t xml:space="preserve">2015 Regus Annual Report, pg no. 22/110
</t>
        </r>
        <r>
          <rPr>
            <b/>
            <sz val="9"/>
            <color indexed="81"/>
            <rFont val="Tahoma"/>
            <family val="2"/>
          </rPr>
          <t xml:space="preserve">Link: </t>
        </r>
        <r>
          <rPr>
            <sz val="9"/>
            <color indexed="81"/>
            <rFont val="Tahoma"/>
            <family val="2"/>
          </rPr>
          <t>https://investors.iwgplc.com/~/media/Files/I/IWG-IR/reports-and-presentations/2016/2016-03-01-regus-plc-consolidated-report-and-accounts-2015.pdf</t>
        </r>
      </text>
    </comment>
    <comment ref="H17" authorId="0" shapeId="0" xr:uid="{42F6397E-0073-4EEC-978D-2BEF695DBDC2}">
      <text>
        <r>
          <rPr>
            <b/>
            <sz val="9"/>
            <color indexed="81"/>
            <rFont val="Tahoma"/>
            <family val="2"/>
          </rPr>
          <t xml:space="preserve">Source: </t>
        </r>
        <r>
          <rPr>
            <sz val="9"/>
            <color indexed="81"/>
            <rFont val="Tahoma"/>
            <family val="2"/>
          </rPr>
          <t xml:space="preserve">2016 IWG Plc Annual Report, P.No 27/124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17" authorId="0" shapeId="0" xr:uid="{F193C9AB-A732-4FCE-B8E2-AFFF090D8411}">
      <text>
        <r>
          <rPr>
            <b/>
            <sz val="9"/>
            <color indexed="81"/>
            <rFont val="Tahoma"/>
            <family val="2"/>
          </rPr>
          <t xml:space="preserve">Source: </t>
        </r>
        <r>
          <rPr>
            <sz val="9"/>
            <color indexed="81"/>
            <rFont val="Tahoma"/>
            <family val="2"/>
          </rPr>
          <t>2017 IWG Plc Annual Report, P.No 38/136</t>
        </r>
        <r>
          <rPr>
            <b/>
            <sz val="9"/>
            <color indexed="81"/>
            <rFont val="Tahoma"/>
            <family val="2"/>
          </rPr>
          <t xml:space="preserve">
Link: </t>
        </r>
        <r>
          <rPr>
            <sz val="9"/>
            <color indexed="81"/>
            <rFont val="Tahoma"/>
            <family val="2"/>
          </rPr>
          <t>https://investors.iwgplc.com/~/media/Files/I/IWG-IR/reports-and-presentations/2017/annual-reports-2017.pdf</t>
        </r>
      </text>
    </comment>
    <comment ref="J17" authorId="0" shapeId="0" xr:uid="{03BEE36B-441D-4439-87AE-7F710175C2CB}">
      <text>
        <r>
          <rPr>
            <b/>
            <sz val="9"/>
            <color indexed="81"/>
            <rFont val="Tahoma"/>
            <family val="2"/>
          </rPr>
          <t xml:space="preserve">Source: </t>
        </r>
        <r>
          <rPr>
            <sz val="9"/>
            <color indexed="81"/>
            <rFont val="Tahoma"/>
            <family val="2"/>
          </rPr>
          <t xml:space="preserve">2018 IWG Plc Annual Report, pg no. 34/144
</t>
        </r>
        <r>
          <rPr>
            <b/>
            <sz val="9"/>
            <color indexed="81"/>
            <rFont val="Tahoma"/>
            <family val="2"/>
          </rPr>
          <t xml:space="preserve">Link: </t>
        </r>
        <r>
          <rPr>
            <sz val="9"/>
            <color indexed="81"/>
            <rFont val="Tahoma"/>
            <family val="2"/>
          </rPr>
          <t>https://investors.iwgplc.com/~/media/Files/I/IWG-IR/reports-and-presentations/2019/consolidated-report-and-accounts-2018.pdf</t>
        </r>
      </text>
    </comment>
    <comment ref="K17" authorId="0" shapeId="0" xr:uid="{C40314B6-47B1-428A-92C4-80061AB9891B}">
      <text>
        <r>
          <rPr>
            <b/>
            <sz val="9"/>
            <color indexed="81"/>
            <rFont val="Tahoma"/>
            <family val="2"/>
          </rPr>
          <t>Source:</t>
        </r>
        <r>
          <rPr>
            <sz val="9"/>
            <color indexed="81"/>
            <rFont val="Tahoma"/>
            <family val="2"/>
          </rPr>
          <t xml:space="preserve"> 2019 IWG Plc Annual Report,pg no. 48/164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17" authorId="0" shapeId="0" xr:uid="{58384141-7D59-4330-AEA4-0E9597EAD13B}">
      <text>
        <r>
          <rPr>
            <b/>
            <sz val="9"/>
            <color indexed="81"/>
            <rFont val="Tahoma"/>
            <family val="2"/>
          </rPr>
          <t xml:space="preserve">Source: </t>
        </r>
        <r>
          <rPr>
            <sz val="9"/>
            <color indexed="81"/>
            <rFont val="Tahoma"/>
            <family val="2"/>
          </rPr>
          <t xml:space="preserve">2020 IWG Plc Annual Report, pg no. 48/168
</t>
        </r>
        <r>
          <rPr>
            <b/>
            <sz val="9"/>
            <color indexed="81"/>
            <rFont val="Tahoma"/>
            <family val="2"/>
          </rPr>
          <t>Link:</t>
        </r>
        <r>
          <rPr>
            <sz val="9"/>
            <color indexed="81"/>
            <rFont val="Tahoma"/>
            <family val="2"/>
          </rPr>
          <t xml:space="preserve"> https://investors.iwgplc.com/~/media/Files/I/IWG-IR/reports-and-presentations/2021/2020-iwg-annual-report-accounts-v1.pdf</t>
        </r>
      </text>
    </comment>
    <comment ref="M17" authorId="0" shapeId="0" xr:uid="{814F118F-FF12-4D69-B7EE-1AB727AB058B}">
      <text>
        <r>
          <rPr>
            <b/>
            <sz val="9"/>
            <color indexed="81"/>
            <rFont val="Tahoma"/>
            <family val="2"/>
          </rPr>
          <t xml:space="preserve">Source: </t>
        </r>
        <r>
          <rPr>
            <sz val="9"/>
            <color indexed="81"/>
            <rFont val="Tahoma"/>
            <family val="2"/>
          </rPr>
          <t xml:space="preserve">2020 IWG Plc Annual Report, pg no. 48/168
</t>
        </r>
        <r>
          <rPr>
            <b/>
            <sz val="9"/>
            <color indexed="81"/>
            <rFont val="Tahoma"/>
            <family val="2"/>
          </rPr>
          <t>Link:</t>
        </r>
        <r>
          <rPr>
            <sz val="9"/>
            <color indexed="81"/>
            <rFont val="Tahoma"/>
            <family val="2"/>
          </rPr>
          <t xml:space="preserve"> https://investors.iwgplc.com/~/media/Files/I/IWG-IR/reports-and-presentations/2021/2020-iwg-annual-report-accounts-v1.pdf</t>
        </r>
      </text>
    </comment>
    <comment ref="N17" authorId="2" shapeId="0" xr:uid="{225709E7-4285-477F-9142-34EB53B9E781}">
      <text>
        <r>
          <rPr>
            <b/>
            <sz val="9"/>
            <color indexed="81"/>
            <rFont val="Tahoma"/>
            <family val="2"/>
          </rPr>
          <t>Source:</t>
        </r>
        <r>
          <rPr>
            <sz val="9"/>
            <color indexed="81"/>
            <rFont val="Tahoma"/>
            <family val="2"/>
          </rPr>
          <t xml:space="preserve"> 2022 IWG Plc Annual Report, pg no. 43/194
</t>
        </r>
        <r>
          <rPr>
            <b/>
            <sz val="9"/>
            <color indexed="81"/>
            <rFont val="Tahoma"/>
            <family val="2"/>
          </rPr>
          <t>Link:</t>
        </r>
        <r>
          <rPr>
            <sz val="9"/>
            <color indexed="81"/>
            <rFont val="Tahoma"/>
            <family val="2"/>
          </rPr>
          <t xml:space="preserve"> https://investors.iwgplc.com/~/media/Files/I/IWG-IR/reports-and-presentations/2023/2022-iwg-ara.pdf</t>
        </r>
      </text>
    </comment>
    <comment ref="O17" authorId="0" shapeId="0" xr:uid="{10E171AA-844C-4387-88B7-1E22F6303D2C}">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P17" authorId="0" shapeId="0" xr:uid="{047DAA6D-9C64-4478-AD77-C584C4AF4E8A}">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Q17" authorId="0" shapeId="0" xr:uid="{626903DE-DD7B-412A-A628-F20D0EA64093}">
      <text>
        <r>
          <rPr>
            <b/>
            <sz val="9"/>
            <color indexed="81"/>
            <rFont val="Tahoma"/>
            <family val="2"/>
          </rPr>
          <t xml:space="preserve">Source: </t>
        </r>
        <r>
          <rPr>
            <sz val="9"/>
            <color indexed="81"/>
            <rFont val="Tahoma"/>
            <family val="2"/>
          </rPr>
          <t xml:space="preserve">2024 IWG Plc RNS, P.No 15/77
</t>
        </r>
        <r>
          <rPr>
            <b/>
            <sz val="9"/>
            <color indexed="81"/>
            <rFont val="Tahoma"/>
            <family val="2"/>
          </rPr>
          <t>Link:</t>
        </r>
        <r>
          <rPr>
            <sz val="9"/>
            <color indexed="81"/>
            <rFont val="Tahoma"/>
            <family val="2"/>
          </rPr>
          <t xml:space="preserve"> https://investors.iwgplc.com/~/media/Files/I/IWG-IR/reports-and-presentations/2025/iwg-2024-annual-results.pdf</t>
        </r>
      </text>
    </comment>
    <comment ref="C18" authorId="0" shapeId="0" xr:uid="{38DC885B-652C-481B-915A-42CA17A4D750}">
      <text>
        <r>
          <rPr>
            <b/>
            <sz val="9"/>
            <color indexed="81"/>
            <rFont val="Tahoma"/>
            <family val="2"/>
          </rPr>
          <t>Source:</t>
        </r>
        <r>
          <rPr>
            <sz val="9"/>
            <color indexed="81"/>
            <rFont val="Tahoma"/>
            <family val="2"/>
          </rPr>
          <t xml:space="preserve"> 2011 Regus plc Annual Report, pg no. 70/98
</t>
        </r>
        <r>
          <rPr>
            <b/>
            <sz val="9"/>
            <color indexed="81"/>
            <rFont val="Tahoma"/>
            <family val="2"/>
          </rPr>
          <t>Link:</t>
        </r>
        <r>
          <rPr>
            <sz val="9"/>
            <color indexed="81"/>
            <rFont val="Tahoma"/>
            <family val="2"/>
          </rPr>
          <t xml:space="preserve"> https://investors.iwgplc.com/~/media/Files/I/IWG-IR/reports-and-presentations/2012/2012-03-20-regus-plc-consolidated-report-and-accounts-2011.pdf</t>
        </r>
      </text>
    </comment>
    <comment ref="D18" authorId="0" shapeId="0" xr:uid="{5635A554-8760-46CB-BD1A-2C3F77E12288}">
      <text>
        <r>
          <rPr>
            <b/>
            <sz val="9"/>
            <color indexed="81"/>
            <rFont val="Tahoma"/>
            <family val="2"/>
          </rPr>
          <t xml:space="preserve">Source: </t>
        </r>
        <r>
          <rPr>
            <sz val="9"/>
            <color indexed="81"/>
            <rFont val="Tahoma"/>
            <family val="2"/>
          </rPr>
          <t>2012 Regus Plc Annual Report, P.No 73/100</t>
        </r>
        <r>
          <rPr>
            <b/>
            <sz val="9"/>
            <color indexed="81"/>
            <rFont val="Tahoma"/>
            <family val="2"/>
          </rPr>
          <t xml:space="preserve">
Link: </t>
        </r>
        <r>
          <rPr>
            <sz val="9"/>
            <color indexed="81"/>
            <rFont val="Tahoma"/>
            <family val="2"/>
          </rPr>
          <t>https://investors.iwgplc.com/~/media/Files/I/IWG-IR/reports-and-presentations/2013/2013-03-05-regus-plc-consolidated-report-and-accounts-201</t>
        </r>
        <r>
          <rPr>
            <b/>
            <sz val="9"/>
            <color indexed="81"/>
            <rFont val="Tahoma"/>
            <family val="2"/>
          </rPr>
          <t>2.pdf</t>
        </r>
      </text>
    </comment>
    <comment ref="E18" authorId="1" shapeId="0" xr:uid="{15DD673B-B5C4-4072-8864-1D2E7335A090}">
      <text>
        <r>
          <rPr>
            <b/>
            <sz val="9"/>
            <color indexed="81"/>
            <rFont val="Tahoma"/>
            <family val="2"/>
          </rPr>
          <t xml:space="preserve">Source: </t>
        </r>
        <r>
          <rPr>
            <sz val="9"/>
            <color indexed="81"/>
            <rFont val="Tahoma"/>
            <family val="2"/>
          </rPr>
          <t xml:space="preserve">2013 Regus Annual Report, pg no. 85/112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F18" authorId="1" shapeId="0" xr:uid="{5466345E-E1E9-4F22-BC3F-67E99E17E1AF}">
      <text>
        <r>
          <rPr>
            <b/>
            <sz val="9"/>
            <color indexed="81"/>
            <rFont val="Tahoma"/>
            <family val="2"/>
          </rPr>
          <t xml:space="preserve">Source: </t>
        </r>
        <r>
          <rPr>
            <sz val="9"/>
            <color indexed="81"/>
            <rFont val="Tahoma"/>
            <family val="2"/>
          </rPr>
          <t xml:space="preserve">2014 Regus Annual Report, pg no. 74/100
</t>
        </r>
        <r>
          <rPr>
            <b/>
            <sz val="9"/>
            <color indexed="81"/>
            <rFont val="Tahoma"/>
            <family val="2"/>
          </rPr>
          <t>Link:</t>
        </r>
        <r>
          <rPr>
            <sz val="9"/>
            <color indexed="81"/>
            <rFont val="Tahoma"/>
            <family val="2"/>
          </rPr>
          <t xml:space="preserve"> https://investors.iwgplc.com/~/media/Files/I/IWG-IR/reports-and-presentations/2015/2015-03-03-regus-plc-consolidated-report-and-accounts-2014.pdf</t>
        </r>
      </text>
    </comment>
    <comment ref="G18" authorId="1" shapeId="0" xr:uid="{D67F8117-67E5-4270-818F-1F69CFB6A98A}">
      <text>
        <r>
          <rPr>
            <b/>
            <sz val="9"/>
            <color indexed="81"/>
            <rFont val="Tahoma"/>
            <family val="2"/>
          </rPr>
          <t xml:space="preserve">Source: </t>
        </r>
        <r>
          <rPr>
            <sz val="9"/>
            <color indexed="81"/>
            <rFont val="Tahoma"/>
            <family val="2"/>
          </rPr>
          <t xml:space="preserve">2015 Regus Annual Report, pg no. 83/110
</t>
        </r>
        <r>
          <rPr>
            <b/>
            <sz val="9"/>
            <color indexed="81"/>
            <rFont val="Tahoma"/>
            <family val="2"/>
          </rPr>
          <t xml:space="preserve">Link: </t>
        </r>
        <r>
          <rPr>
            <sz val="9"/>
            <color indexed="81"/>
            <rFont val="Tahoma"/>
            <family val="2"/>
          </rPr>
          <t>https://investors.iwgplc.com/~/media/Files/I/IWG-IR/reports-and-presentations/2016/2016-03-01-regus-plc-consolidated-report-and-accounts-2015.pdf</t>
        </r>
      </text>
    </comment>
    <comment ref="H18" authorId="0" shapeId="0" xr:uid="{A8564A7C-E81A-4A86-925D-B788EB2E40B3}">
      <text>
        <r>
          <rPr>
            <b/>
            <sz val="9"/>
            <color indexed="81"/>
            <rFont val="Tahoma"/>
            <family val="2"/>
          </rPr>
          <t xml:space="preserve">Source: </t>
        </r>
        <r>
          <rPr>
            <sz val="9"/>
            <color indexed="81"/>
            <rFont val="Tahoma"/>
            <family val="2"/>
          </rPr>
          <t xml:space="preserve">2016 IWG Plc Annual Report, P.No 27/124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I18" authorId="0" shapeId="0" xr:uid="{87ACDFFE-CB10-4009-B35A-F617C5717BBE}">
      <text>
        <r>
          <rPr>
            <b/>
            <sz val="9"/>
            <color indexed="81"/>
            <rFont val="Tahoma"/>
            <family val="2"/>
          </rPr>
          <t xml:space="preserve">Source: </t>
        </r>
        <r>
          <rPr>
            <sz val="9"/>
            <color indexed="81"/>
            <rFont val="Tahoma"/>
            <family val="2"/>
          </rPr>
          <t>2017 IWG Plc Annual Report, P.No 110/136</t>
        </r>
        <r>
          <rPr>
            <b/>
            <sz val="9"/>
            <color indexed="81"/>
            <rFont val="Tahoma"/>
            <family val="2"/>
          </rPr>
          <t xml:space="preserve">
Link: </t>
        </r>
        <r>
          <rPr>
            <sz val="9"/>
            <color indexed="81"/>
            <rFont val="Tahoma"/>
            <family val="2"/>
          </rPr>
          <t>https://investors.iwgplc.com/~/media/Files/I/IWG-IR/reports-and-presentations/2017/annual-reports-2017.pdf</t>
        </r>
      </text>
    </comment>
    <comment ref="J18" authorId="0" shapeId="0" xr:uid="{63A64313-428F-4663-AC7F-7F9D0815638F}">
      <text>
        <r>
          <rPr>
            <b/>
            <sz val="9"/>
            <color indexed="81"/>
            <rFont val="Tahoma"/>
            <family val="2"/>
          </rPr>
          <t>Source:</t>
        </r>
        <r>
          <rPr>
            <sz val="9"/>
            <color indexed="81"/>
            <rFont val="Tahoma"/>
            <family val="2"/>
          </rPr>
          <t xml:space="preserve"> 2018 IWG Plc Annual Report, pg no. 112/144
</t>
        </r>
        <r>
          <rPr>
            <b/>
            <sz val="9"/>
            <color indexed="81"/>
            <rFont val="Tahoma"/>
            <family val="2"/>
          </rPr>
          <t>Link:</t>
        </r>
        <r>
          <rPr>
            <sz val="9"/>
            <color indexed="81"/>
            <rFont val="Tahoma"/>
            <family val="2"/>
          </rPr>
          <t xml:space="preserve"> https://investors.iwgplc.com/~/media/Files/I/IWG-IR/reports-and-presentations/2019/consolidated-report-and-accounts-2018.pdf</t>
        </r>
      </text>
    </comment>
    <comment ref="K18" authorId="0" shapeId="0" xr:uid="{5D6451BF-849A-4264-A219-EBA8FE5320AF}">
      <text>
        <r>
          <rPr>
            <b/>
            <sz val="9"/>
            <color indexed="81"/>
            <rFont val="Tahoma"/>
            <family val="2"/>
          </rPr>
          <t>Source:</t>
        </r>
        <r>
          <rPr>
            <sz val="9"/>
            <color indexed="81"/>
            <rFont val="Tahoma"/>
            <family val="2"/>
          </rPr>
          <t xml:space="preserve"> 2019 IWG Plc Annual Report,pg no. 46/164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L18" authorId="0" shapeId="0" xr:uid="{D3C5CF14-8CDF-4832-B230-A58ADDBF8361}">
      <text>
        <r>
          <rPr>
            <b/>
            <sz val="9"/>
            <color indexed="81"/>
            <rFont val="Tahoma"/>
            <family val="2"/>
          </rPr>
          <t>Source:</t>
        </r>
        <r>
          <rPr>
            <sz val="9"/>
            <color indexed="81"/>
            <rFont val="Tahoma"/>
            <family val="2"/>
          </rPr>
          <t xml:space="preserve"> 2019 IWG Plc Annual Report,pg no. 46/164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M18" authorId="0" shapeId="0" xr:uid="{24671DC3-0E78-40E8-A887-B139C6C35E8B}">
      <text>
        <r>
          <rPr>
            <b/>
            <sz val="9"/>
            <color indexed="81"/>
            <rFont val="Tahoma"/>
            <family val="2"/>
          </rPr>
          <t xml:space="preserve">Source: </t>
        </r>
        <r>
          <rPr>
            <sz val="9"/>
            <color indexed="81"/>
            <rFont val="Tahoma"/>
            <family val="2"/>
          </rPr>
          <t xml:space="preserve">2021 IWG Plc Annount Report, pg no. 52/181
</t>
        </r>
        <r>
          <rPr>
            <b/>
            <sz val="9"/>
            <color indexed="81"/>
            <rFont val="Tahoma"/>
            <family val="2"/>
          </rPr>
          <t>Link:</t>
        </r>
        <r>
          <rPr>
            <sz val="9"/>
            <color indexed="81"/>
            <rFont val="Tahoma"/>
            <family val="2"/>
          </rPr>
          <t xml:space="preserve"> https://investors.iwgplc.com/~/media/Files/I/IWG-IR/reports-and-presentations/2022/2021-iwg-aranda-hi-res-2.pdf</t>
        </r>
      </text>
    </comment>
    <comment ref="N18" authorId="2" shapeId="0" xr:uid="{BB4E75BA-A85F-4A24-8F3D-504D11CACDA6}">
      <text>
        <r>
          <rPr>
            <b/>
            <sz val="9"/>
            <color indexed="81"/>
            <rFont val="Tahoma"/>
            <family val="2"/>
          </rPr>
          <t>Source:</t>
        </r>
        <r>
          <rPr>
            <sz val="9"/>
            <color indexed="81"/>
            <rFont val="Tahoma"/>
            <family val="2"/>
          </rPr>
          <t xml:space="preserve"> 2022 IWG Plc Annual Report, pg no. 44/194
</t>
        </r>
        <r>
          <rPr>
            <b/>
            <sz val="9"/>
            <color indexed="81"/>
            <rFont val="Tahoma"/>
            <family val="2"/>
          </rPr>
          <t>Link:</t>
        </r>
        <r>
          <rPr>
            <sz val="9"/>
            <color indexed="81"/>
            <rFont val="Tahoma"/>
            <family val="2"/>
          </rPr>
          <t xml:space="preserve"> https://investors.iwgplc.com/~/media/Files/I/IWG-IR/reports-and-presentations/2023/2022-iwg-ara.pdf </t>
        </r>
      </text>
    </comment>
    <comment ref="O18" authorId="0" shapeId="0" xr:uid="{92CD6F00-178A-4668-82D1-285AA92C9E74}">
      <text>
        <r>
          <rPr>
            <b/>
            <sz val="9"/>
            <color indexed="81"/>
            <rFont val="Tahoma"/>
            <family val="2"/>
          </rPr>
          <t xml:space="preserve">Source: </t>
        </r>
        <r>
          <rPr>
            <sz val="9"/>
            <color indexed="81"/>
            <rFont val="Tahoma"/>
            <family val="2"/>
          </rPr>
          <t xml:space="preserve">2023 IWG Plc Annual Report, P.No 15/78
</t>
        </r>
        <r>
          <rPr>
            <b/>
            <sz val="9"/>
            <color indexed="81"/>
            <rFont val="Tahoma"/>
            <family val="2"/>
          </rPr>
          <t>Link:</t>
        </r>
        <r>
          <rPr>
            <sz val="9"/>
            <color indexed="81"/>
            <rFont val="Tahoma"/>
            <family val="2"/>
          </rPr>
          <t xml:space="preserve"> https://investors.iwgplc.com/~/media/Files/I/IWG-IR/reports-and-presentations/2024/iwg-2023-annual-results.pdf</t>
        </r>
      </text>
    </comment>
    <comment ref="P18" authorId="0" shapeId="0" xr:uid="{6BDA5756-F51D-4326-B10C-538FBC4A0694}">
      <text>
        <r>
          <rPr>
            <b/>
            <sz val="9"/>
            <color indexed="81"/>
            <rFont val="Tahoma"/>
            <family val="2"/>
          </rPr>
          <t xml:space="preserve">Source: </t>
        </r>
        <r>
          <rPr>
            <sz val="9"/>
            <color indexed="81"/>
            <rFont val="Tahoma"/>
            <family val="2"/>
          </rPr>
          <t xml:space="preserve">2023 IWG Plc Annual Report, P.No 15/78
</t>
        </r>
        <r>
          <rPr>
            <b/>
            <sz val="9"/>
            <color indexed="81"/>
            <rFont val="Tahoma"/>
            <family val="2"/>
          </rPr>
          <t>Link:</t>
        </r>
        <r>
          <rPr>
            <sz val="9"/>
            <color indexed="81"/>
            <rFont val="Tahoma"/>
            <family val="2"/>
          </rPr>
          <t xml:space="preserve"> https://investors.iwgplc.com/~/media/Files/I/IWG-IR/reports-and-presentations/2024/iwg-2023-annual-results.pdf</t>
        </r>
      </text>
    </comment>
    <comment ref="Q18" authorId="0" shapeId="0" xr:uid="{67DEE50B-4AAA-411D-AB4C-5F6EBACF7AC2}">
      <text>
        <r>
          <rPr>
            <b/>
            <sz val="9"/>
            <color indexed="81"/>
            <rFont val="Tahoma"/>
            <family val="2"/>
          </rPr>
          <t xml:space="preserve">Source: </t>
        </r>
        <r>
          <rPr>
            <sz val="9"/>
            <color indexed="81"/>
            <rFont val="Tahoma"/>
            <family val="2"/>
          </rPr>
          <t xml:space="preserve">2024 IWG Plc RNS, P.No 2/77
</t>
        </r>
        <r>
          <rPr>
            <b/>
            <sz val="9"/>
            <color indexed="81"/>
            <rFont val="Tahoma"/>
            <family val="2"/>
          </rPr>
          <t>Link:</t>
        </r>
        <r>
          <rPr>
            <sz val="9"/>
            <color indexed="81"/>
            <rFont val="Tahoma"/>
            <family val="2"/>
          </rPr>
          <t xml:space="preserve"> https://investors.iwgplc.com/~/media/Files/I/IWG-IR/reports-and-presentations/2025/iwg-2024-annual-results.pdf</t>
        </r>
      </text>
    </comment>
    <comment ref="O27" authorId="0" shapeId="0" xr:uid="{448E6206-0F24-4EC6-AB1D-25EB1179F891}">
      <text>
        <r>
          <rPr>
            <b/>
            <sz val="9"/>
            <color indexed="81"/>
            <rFont val="Tahoma"/>
            <family val="2"/>
          </rPr>
          <t xml:space="preserve">Source: </t>
        </r>
        <r>
          <rPr>
            <sz val="9"/>
            <color indexed="81"/>
            <rFont val="Tahoma"/>
            <family val="2"/>
          </rPr>
          <t xml:space="preserve">2023 IWG Plc Annual Report, P.No.10/78
</t>
        </r>
        <r>
          <rPr>
            <b/>
            <sz val="9"/>
            <color indexed="81"/>
            <rFont val="Tahoma"/>
            <family val="2"/>
          </rPr>
          <t>Link:</t>
        </r>
        <r>
          <rPr>
            <sz val="9"/>
            <color indexed="81"/>
            <rFont val="Tahoma"/>
            <family val="2"/>
          </rPr>
          <t xml:space="preserve"> https://investors.iwgplc.com/~/media/Files/I/IWG-IR/reports-and-presentations/2024/iwg-2023-annual-results.pdf</t>
        </r>
      </text>
    </comment>
    <comment ref="P27" authorId="0" shapeId="0" xr:uid="{8043B1E5-8504-4A0A-A17C-AB22F2CA5130}">
      <text>
        <r>
          <rPr>
            <b/>
            <sz val="9"/>
            <color indexed="81"/>
            <rFont val="Tahoma"/>
            <family val="2"/>
          </rPr>
          <t xml:space="preserve">Source: </t>
        </r>
        <r>
          <rPr>
            <sz val="9"/>
            <color indexed="81"/>
            <rFont val="Tahoma"/>
            <family val="2"/>
          </rPr>
          <t xml:space="preserve">2023 IWG Plc Annual Report, P.No.10/78
</t>
        </r>
        <r>
          <rPr>
            <b/>
            <sz val="9"/>
            <color indexed="81"/>
            <rFont val="Tahoma"/>
            <family val="2"/>
          </rPr>
          <t>Link:</t>
        </r>
        <r>
          <rPr>
            <sz val="9"/>
            <color indexed="81"/>
            <rFont val="Tahoma"/>
            <family val="2"/>
          </rPr>
          <t xml:space="preserve"> https://investors.iwgplc.com/~/media/Files/I/IWG-IR/reports-and-presentations/2024/iwg-2023-annual-results.pdf
Revenue - Company-Owned &amp; Leased</t>
        </r>
      </text>
    </comment>
    <comment ref="Q27" authorId="0" shapeId="0" xr:uid="{FE765B79-0144-44B9-AC26-CA3FB95645D1}">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P28" authorId="0" shapeId="0" xr:uid="{CA3C54F6-B881-4642-B175-AA5E069FA069}">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Q28" authorId="0" shapeId="0" xr:uid="{DC2C7BAE-BE6A-4E25-8AFB-1A4B37B9BD19}">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Q29" authorId="0" shapeId="0" xr:uid="{8386DE19-2BFD-404A-80DE-AEF0B8DBDE20}">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O30" authorId="0" shapeId="0" xr:uid="{76AE1EE0-06B1-4808-9442-B5EA5F156E5F}">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P30" authorId="0" shapeId="0" xr:uid="{0272891A-C9C4-4B99-8A8F-3ED8E1A4C03B}">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Q30" authorId="0" shapeId="0" xr:uid="{D78E56E3-350E-4966-8C6D-9DBB0AAF10A6}">
      <text>
        <r>
          <rPr>
            <b/>
            <sz val="9"/>
            <color indexed="81"/>
            <rFont val="Tahoma"/>
            <family val="2"/>
          </rPr>
          <t xml:space="preserve">Source: </t>
        </r>
        <r>
          <rPr>
            <sz val="9"/>
            <color indexed="81"/>
            <rFont val="Tahoma"/>
            <family val="2"/>
          </rPr>
          <t xml:space="preserve">2024 IWG Plc RNS, P.No 1/77
</t>
        </r>
        <r>
          <rPr>
            <b/>
            <sz val="9"/>
            <color indexed="81"/>
            <rFont val="Tahoma"/>
            <family val="2"/>
          </rPr>
          <t>Link:</t>
        </r>
        <r>
          <rPr>
            <sz val="9"/>
            <color indexed="81"/>
            <rFont val="Tahoma"/>
            <family val="2"/>
          </rPr>
          <t xml:space="preserve"> https://investors.iwgplc.com/~/media/Files/I/IWG-IR/reports-and-presentations/2025/iwg-2024-annual-results.pdf</t>
        </r>
      </text>
    </comment>
    <comment ref="P31" authorId="0" shapeId="0" xr:uid="{4221A8CE-2AED-40DA-8D31-2C319CB2B855}">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Q31" authorId="0" shapeId="0" xr:uid="{25AAF49E-77AC-4613-99DF-6E1B46E5142F}">
      <text>
        <r>
          <rPr>
            <b/>
            <sz val="9"/>
            <color indexed="81"/>
            <rFont val="Tahoma"/>
            <family val="2"/>
          </rPr>
          <t xml:space="preserve">Source: </t>
        </r>
        <r>
          <rPr>
            <sz val="9"/>
            <color indexed="81"/>
            <rFont val="Tahoma"/>
            <family val="2"/>
          </rPr>
          <t xml:space="preserve">2024 IWG Plc RNS, P.No 1/77
</t>
        </r>
        <r>
          <rPr>
            <b/>
            <sz val="9"/>
            <color indexed="81"/>
            <rFont val="Tahoma"/>
            <family val="2"/>
          </rPr>
          <t>Link:</t>
        </r>
        <r>
          <rPr>
            <sz val="9"/>
            <color indexed="81"/>
            <rFont val="Tahoma"/>
            <family val="2"/>
          </rPr>
          <t xml:space="preserve"> https://investors.iwgplc.com/~/media/Files/I/IWG-IR/reports-and-presentations/2025/iwg-2024-annual-results.pdf</t>
        </r>
      </text>
    </comment>
    <comment ref="O32" authorId="0" shapeId="0" xr:uid="{72660A15-3237-469D-A093-4C625375B7C8}">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P32" authorId="0" shapeId="0" xr:uid="{F33C0F74-E5FD-458B-A421-F50395D5036E}">
      <text>
        <r>
          <rPr>
            <b/>
            <sz val="9"/>
            <color indexed="81"/>
            <rFont val="Tahoma"/>
            <family val="2"/>
          </rPr>
          <t xml:space="preserve">Source: </t>
        </r>
        <r>
          <rPr>
            <sz val="9"/>
            <color indexed="81"/>
            <rFont val="Tahoma"/>
            <family val="2"/>
          </rPr>
          <t xml:space="preserve">2023 IWG Plc Annual Report, P.No 2/78
</t>
        </r>
        <r>
          <rPr>
            <b/>
            <sz val="9"/>
            <color indexed="81"/>
            <rFont val="Tahoma"/>
            <family val="2"/>
          </rPr>
          <t>Link:</t>
        </r>
        <r>
          <rPr>
            <sz val="9"/>
            <color indexed="81"/>
            <rFont val="Tahoma"/>
            <family val="2"/>
          </rPr>
          <t xml:space="preserve"> https://investors.iwgplc.com/~/media/Files/I/IWG-IR/reports-and-presentations/2024/iwg-2023-annual-results.pdf</t>
        </r>
      </text>
    </comment>
    <comment ref="Q32" authorId="0" shapeId="0" xr:uid="{43F4D39D-14F9-42F3-BF9F-7C8937DC462A}">
      <text>
        <r>
          <rPr>
            <b/>
            <sz val="9"/>
            <color indexed="81"/>
            <rFont val="Tahoma"/>
            <family val="2"/>
          </rPr>
          <t xml:space="preserve">Source: </t>
        </r>
        <r>
          <rPr>
            <sz val="9"/>
            <color indexed="81"/>
            <rFont val="Tahoma"/>
            <family val="2"/>
          </rPr>
          <t xml:space="preserve">2024 IWG Plc RNS, P.No 1/77
</t>
        </r>
        <r>
          <rPr>
            <b/>
            <sz val="9"/>
            <color indexed="81"/>
            <rFont val="Tahoma"/>
            <family val="2"/>
          </rPr>
          <t>Link:</t>
        </r>
        <r>
          <rPr>
            <sz val="9"/>
            <color indexed="81"/>
            <rFont val="Tahoma"/>
            <family val="2"/>
          </rPr>
          <t xml:space="preserve"> https://investors.iwgplc.com/~/media/Files/I/IWG-IR/reports-and-presentations/2025/iwg-2024-annual-results.pdf</t>
        </r>
      </text>
    </comment>
    <comment ref="O33" authorId="0" shapeId="0" xr:uid="{4EEA01C2-BBCB-45AA-B52F-0CDD8C519E66}">
      <text>
        <r>
          <rPr>
            <b/>
            <sz val="9"/>
            <color indexed="81"/>
            <rFont val="Tahoma"/>
            <family val="2"/>
          </rPr>
          <t xml:space="preserve">Source: </t>
        </r>
        <r>
          <rPr>
            <sz val="9"/>
            <color indexed="81"/>
            <rFont val="Tahoma"/>
            <family val="2"/>
          </rPr>
          <t xml:space="preserve">2023 IWG Plc Annual Report, P.No 43/190
</t>
        </r>
        <r>
          <rPr>
            <b/>
            <sz val="9"/>
            <color indexed="81"/>
            <rFont val="Tahoma"/>
            <family val="2"/>
          </rPr>
          <t>Link:</t>
        </r>
        <r>
          <rPr>
            <sz val="9"/>
            <color indexed="81"/>
            <rFont val="Tahoma"/>
            <family val="2"/>
          </rPr>
          <t xml:space="preserve"> https://investors.iwgplc.com/~/media/Files/I/IWG-IR/reports-and-presentations/2024/iwg-ara-31-12-2023.pdf</t>
        </r>
      </text>
    </comment>
    <comment ref="P33" authorId="0" shapeId="0" xr:uid="{0CDE3DBE-9F1D-4EFE-B365-DB074B335B53}">
      <text>
        <r>
          <rPr>
            <b/>
            <sz val="9"/>
            <color indexed="81"/>
            <rFont val="Tahoma"/>
            <family val="2"/>
          </rPr>
          <t xml:space="preserve">Source: </t>
        </r>
        <r>
          <rPr>
            <sz val="9"/>
            <color indexed="81"/>
            <rFont val="Tahoma"/>
            <family val="2"/>
          </rPr>
          <t xml:space="preserve">2023 IWG Plc Annual Report, P.No 44/190
</t>
        </r>
        <r>
          <rPr>
            <b/>
            <sz val="9"/>
            <color indexed="81"/>
            <rFont val="Tahoma"/>
            <family val="2"/>
          </rPr>
          <t>Link:</t>
        </r>
        <r>
          <rPr>
            <sz val="9"/>
            <color indexed="81"/>
            <rFont val="Tahoma"/>
            <family val="2"/>
          </rPr>
          <t xml:space="preserve"> https://investors.iwgplc.com/~/media/Files/I/IWG-IR/reports-and-presentations/2024/iwg-ara-31-12-2023.pdf</t>
        </r>
      </text>
    </comment>
    <comment ref="Q33" authorId="0" shapeId="0" xr:uid="{EA8FE4D0-C57F-4877-B847-236BD7C04F24}">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P34" authorId="0" shapeId="0" xr:uid="{527D3E97-B2F7-4E55-B299-3EB2FF09669C}">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O35" authorId="1" shapeId="0" xr:uid="{18C00F90-7552-49DE-9AE2-D44F297D53E6}">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P35" authorId="1" shapeId="0" xr:uid="{3DD6321F-33DA-418E-8487-26DCF2434E79}">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35" authorId="0" shapeId="0" xr:uid="{55698FA4-3729-4513-B44B-111CB6526D5F}">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O36" authorId="1" shapeId="0" xr:uid="{48DEB9A8-E38F-4416-B0A4-3A598EB7C89A}">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P36" authorId="1" shapeId="0" xr:uid="{5EBDC325-8410-4995-A82C-83523E869077}">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36" authorId="0" shapeId="0" xr:uid="{47713CD9-685A-41BD-834B-B7AC780F2581}">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P37" authorId="1" shapeId="0" xr:uid="{1C0FF956-268F-43FD-A811-97890D70FC17}">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37" authorId="0" shapeId="0" xr:uid="{942D2A7F-2AD0-47D6-BD06-A5682A55FF42}">
      <text>
        <r>
          <rPr>
            <b/>
            <sz val="9"/>
            <color indexed="81"/>
            <rFont val="Tahoma"/>
            <family val="2"/>
          </rPr>
          <t xml:space="preserve">Source: </t>
        </r>
        <r>
          <rPr>
            <sz val="9"/>
            <color indexed="81"/>
            <rFont val="Tahoma"/>
            <family val="2"/>
          </rPr>
          <t xml:space="preserve">2024 IWG Plc RNS, P.No 14/77
</t>
        </r>
        <r>
          <rPr>
            <b/>
            <sz val="9"/>
            <color indexed="81"/>
            <rFont val="Tahoma"/>
            <family val="2"/>
          </rPr>
          <t>Link:</t>
        </r>
        <r>
          <rPr>
            <sz val="9"/>
            <color indexed="81"/>
            <rFont val="Tahoma"/>
            <family val="2"/>
          </rPr>
          <t xml:space="preserve"> https://investors.iwgplc.com/~/media/Files/I/IWG-IR/reports-and-presentations/2025/iwg-2024-annual-results.pdf</t>
        </r>
      </text>
    </comment>
    <comment ref="P38" authorId="1" shapeId="0" xr:uid="{5C774F53-B349-402F-BCEA-34406D95006C}">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38" authorId="0" shapeId="0" xr:uid="{D560065E-134B-4B9C-A6B7-231CD5C7E9F6}">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P39" authorId="1" shapeId="0" xr:uid="{10188A8C-9B51-4DCE-997D-4DD375C7046F}">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39" authorId="0" shapeId="0" xr:uid="{1ABBECC2-D0A6-43F1-A097-955685CC1E00}">
      <text>
        <r>
          <rPr>
            <b/>
            <sz val="9"/>
            <color indexed="81"/>
            <rFont val="Tahoma"/>
            <family val="2"/>
          </rPr>
          <t xml:space="preserve">Source: </t>
        </r>
        <r>
          <rPr>
            <sz val="9"/>
            <color indexed="81"/>
            <rFont val="Tahoma"/>
            <family val="2"/>
          </rPr>
          <t xml:space="preserve">2024 IWG Plc RNS, P.No 14/77
</t>
        </r>
        <r>
          <rPr>
            <b/>
            <sz val="9"/>
            <color indexed="81"/>
            <rFont val="Tahoma"/>
            <family val="2"/>
          </rPr>
          <t>Link:</t>
        </r>
        <r>
          <rPr>
            <sz val="9"/>
            <color indexed="81"/>
            <rFont val="Tahoma"/>
            <family val="2"/>
          </rPr>
          <t xml:space="preserve"> https://investors.iwgplc.com/~/media/Files/I/IWG-IR/reports-and-presentations/2025/iwg-2024-annual-results.pdf</t>
        </r>
      </text>
    </comment>
    <comment ref="P40" authorId="1" shapeId="0" xr:uid="{4618E9A2-11DD-45DF-8064-F32865D1B289}">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40" authorId="0" shapeId="0" xr:uid="{27B80F8D-0069-4798-B40B-77060A8D3EAC}">
      <text>
        <r>
          <rPr>
            <b/>
            <sz val="9"/>
            <color indexed="81"/>
            <rFont val="Tahoma"/>
            <family val="2"/>
          </rPr>
          <t xml:space="preserve">Source: </t>
        </r>
        <r>
          <rPr>
            <sz val="9"/>
            <color indexed="81"/>
            <rFont val="Tahoma"/>
            <family val="2"/>
          </rPr>
          <t xml:space="preserve">2024 IWG Plc RNS, P.No 14/77
</t>
        </r>
        <r>
          <rPr>
            <b/>
            <sz val="9"/>
            <color indexed="81"/>
            <rFont val="Tahoma"/>
            <family val="2"/>
          </rPr>
          <t>Link:</t>
        </r>
        <r>
          <rPr>
            <sz val="9"/>
            <color indexed="81"/>
            <rFont val="Tahoma"/>
            <family val="2"/>
          </rPr>
          <t xml:space="preserve"> https://investors.iwgplc.com/~/media/Files/I/IWG-IR/reports-and-presentations/2025/iwg-2024-annual-results.pdf</t>
        </r>
      </text>
    </comment>
    <comment ref="Q41" authorId="0" shapeId="0" xr:uid="{8B563AE2-AE44-4131-B3A6-DB7625C80241}">
      <text>
        <r>
          <rPr>
            <b/>
            <sz val="9"/>
            <color indexed="81"/>
            <rFont val="Tahoma"/>
            <family val="2"/>
          </rPr>
          <t xml:space="preserve">Source: </t>
        </r>
        <r>
          <rPr>
            <sz val="9"/>
            <color indexed="81"/>
            <rFont val="Tahoma"/>
            <family val="2"/>
          </rPr>
          <t xml:space="preserve">2024 IWG Plc RNS, P.No 1/77
</t>
        </r>
        <r>
          <rPr>
            <b/>
            <sz val="9"/>
            <color indexed="81"/>
            <rFont val="Tahoma"/>
            <family val="2"/>
          </rPr>
          <t>Link:</t>
        </r>
        <r>
          <rPr>
            <sz val="9"/>
            <color indexed="81"/>
            <rFont val="Tahoma"/>
            <family val="2"/>
          </rPr>
          <t xml:space="preserve"> https://investors.iwgplc.com/~/media/Files/I/IWG-IR/reports-and-presentations/2025/iwg-2024-annual-results.pdf</t>
        </r>
      </text>
    </comment>
    <comment ref="O48" authorId="0" shapeId="0" xr:uid="{F67E539D-FFF9-41EB-83C7-CB9968727650}">
      <text>
        <r>
          <rPr>
            <b/>
            <sz val="9"/>
            <color indexed="81"/>
            <rFont val="Tahoma"/>
            <family val="2"/>
          </rPr>
          <t xml:space="preserve">Source: </t>
        </r>
        <r>
          <rPr>
            <sz val="9"/>
            <color indexed="81"/>
            <rFont val="Tahoma"/>
            <family val="2"/>
          </rPr>
          <t xml:space="preserve">2023 IWG Plc Annual Report, P.No 10/78
</t>
        </r>
        <r>
          <rPr>
            <b/>
            <sz val="9"/>
            <color indexed="81"/>
            <rFont val="Tahoma"/>
            <family val="2"/>
          </rPr>
          <t>Link:</t>
        </r>
        <r>
          <rPr>
            <sz val="9"/>
            <color indexed="81"/>
            <rFont val="Tahoma"/>
            <family val="2"/>
          </rPr>
          <t xml:space="preserve"> https://investors.iwgplc.com/~/media/Files/I/IWG-IR/reports-and-presentations/2024/iwg-2023-annual-results.pdf</t>
        </r>
      </text>
    </comment>
    <comment ref="P48" authorId="0" shapeId="0" xr:uid="{BA979306-02E4-4662-8AE2-DA83F2F1039F}">
      <text>
        <r>
          <rPr>
            <b/>
            <sz val="9"/>
            <color indexed="81"/>
            <rFont val="Tahoma"/>
            <family val="2"/>
          </rPr>
          <t xml:space="preserve">Source: </t>
        </r>
        <r>
          <rPr>
            <sz val="9"/>
            <color indexed="81"/>
            <rFont val="Tahoma"/>
            <family val="2"/>
          </rPr>
          <t xml:space="preserve">2023 IWG Plc Annual Report, P.No 10/78
</t>
        </r>
        <r>
          <rPr>
            <b/>
            <sz val="9"/>
            <color indexed="81"/>
            <rFont val="Tahoma"/>
            <family val="2"/>
          </rPr>
          <t>Link:</t>
        </r>
        <r>
          <rPr>
            <sz val="9"/>
            <color indexed="81"/>
            <rFont val="Tahoma"/>
            <family val="2"/>
          </rPr>
          <t xml:space="preserve"> https://investors.iwgplc.com/~/media/Files/I/IWG-IR/reports-and-presentations/2024/iwg-2023-annual-results.pdf</t>
        </r>
      </text>
    </comment>
    <comment ref="Q48" authorId="0" shapeId="0" xr:uid="{DB9D4FCD-377D-4634-BD6D-D071A95FA877}">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O49" authorId="0" shapeId="0" xr:uid="{9C222346-0170-4572-A76D-BDCDD0307A14}">
      <text>
        <r>
          <rPr>
            <b/>
            <sz val="9"/>
            <color indexed="81"/>
            <rFont val="Tahoma"/>
            <family val="2"/>
          </rPr>
          <t xml:space="preserve">Source: </t>
        </r>
        <r>
          <rPr>
            <sz val="9"/>
            <color indexed="81"/>
            <rFont val="Tahoma"/>
            <family val="2"/>
          </rPr>
          <t xml:space="preserve">2023 IWG Plc Annual Report, P.No 1/78
</t>
        </r>
        <r>
          <rPr>
            <b/>
            <sz val="9"/>
            <color indexed="81"/>
            <rFont val="Tahoma"/>
            <family val="2"/>
          </rPr>
          <t>Link:</t>
        </r>
        <r>
          <rPr>
            <sz val="9"/>
            <color indexed="81"/>
            <rFont val="Tahoma"/>
            <family val="2"/>
          </rPr>
          <t xml:space="preserve"> https://investors.iwgplc.com/~/media/Files/I/IWG-IR/reports-and-presentations/2024/iwg-2023-annual-results.pdf</t>
        </r>
      </text>
    </comment>
    <comment ref="P49" authorId="0" shapeId="0" xr:uid="{C5B2D482-A6AE-41B0-ADD0-58038ADB8586}">
      <text>
        <r>
          <rPr>
            <b/>
            <sz val="9"/>
            <color indexed="81"/>
            <rFont val="Tahoma"/>
            <family val="2"/>
          </rPr>
          <t xml:space="preserve">Source: </t>
        </r>
        <r>
          <rPr>
            <sz val="9"/>
            <color indexed="81"/>
            <rFont val="Tahoma"/>
            <family val="2"/>
          </rPr>
          <t xml:space="preserve">2023 IWG Plc Annual Report, P.No 1/78
</t>
        </r>
        <r>
          <rPr>
            <b/>
            <sz val="9"/>
            <color indexed="81"/>
            <rFont val="Tahoma"/>
            <family val="2"/>
          </rPr>
          <t>Link:</t>
        </r>
        <r>
          <rPr>
            <sz val="9"/>
            <color indexed="81"/>
            <rFont val="Tahoma"/>
            <family val="2"/>
          </rPr>
          <t xml:space="preserve"> https://investors.iwgplc.com/~/media/Files/I/IWG-IR/reports-and-presentations/2024/iwg-2023-annual-results.pdf</t>
        </r>
      </text>
    </comment>
    <comment ref="Q49" authorId="0" shapeId="0" xr:uid="{CFE8B1CA-1422-4E95-AD76-60A729BFA236}">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O50" authorId="0" shapeId="0" xr:uid="{6E178516-E992-4B13-B4BA-7B8A72DB1F12}">
      <text>
        <r>
          <rPr>
            <b/>
            <sz val="9"/>
            <color indexed="81"/>
            <rFont val="Tahoma"/>
            <family val="2"/>
          </rPr>
          <t xml:space="preserve">Source: </t>
        </r>
        <r>
          <rPr>
            <sz val="9"/>
            <color indexed="81"/>
            <rFont val="Tahoma"/>
            <family val="2"/>
          </rPr>
          <t xml:space="preserve">2023 IWG Plc Annual Report, P.No 11/78
</t>
        </r>
        <r>
          <rPr>
            <b/>
            <sz val="9"/>
            <color indexed="81"/>
            <rFont val="Tahoma"/>
            <family val="2"/>
          </rPr>
          <t>Link:</t>
        </r>
        <r>
          <rPr>
            <sz val="9"/>
            <color indexed="81"/>
            <rFont val="Tahoma"/>
            <family val="2"/>
          </rPr>
          <t xml:space="preserve"> https://investors.iwgplc.com/~/media/Files/I/IWG-IR/reports-and-presentations/2024/iwg-2023-annual-results.pdf</t>
        </r>
      </text>
    </comment>
    <comment ref="P50" authorId="0" shapeId="0" xr:uid="{255909E0-7D2B-4055-ADE5-C2F6B276CAC4}">
      <text>
        <r>
          <rPr>
            <b/>
            <sz val="9"/>
            <color indexed="81"/>
            <rFont val="Tahoma"/>
            <family val="2"/>
          </rPr>
          <t xml:space="preserve">Source: </t>
        </r>
        <r>
          <rPr>
            <sz val="9"/>
            <color indexed="81"/>
            <rFont val="Tahoma"/>
            <family val="2"/>
          </rPr>
          <t xml:space="preserve">2023 IWG Plc Annual Report, P.No 11/78
</t>
        </r>
        <r>
          <rPr>
            <b/>
            <sz val="9"/>
            <color indexed="81"/>
            <rFont val="Tahoma"/>
            <family val="2"/>
          </rPr>
          <t>Link:</t>
        </r>
        <r>
          <rPr>
            <sz val="9"/>
            <color indexed="81"/>
            <rFont val="Tahoma"/>
            <family val="2"/>
          </rPr>
          <t xml:space="preserve"> https://investors.iwgplc.com/~/media/Files/I/IWG-IR/reports-and-presentations/2024/iwg-2023-annual-results.pdf</t>
        </r>
      </text>
    </comment>
    <comment ref="Q50" authorId="0" shapeId="0" xr:uid="{FED3B4CD-4B98-4B4D-8D29-B534D13F47C1}">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O51" authorId="0" shapeId="0" xr:uid="{6FC26089-119F-4790-A837-1D46A1FDD84A}">
      <text>
        <r>
          <rPr>
            <b/>
            <sz val="9"/>
            <color indexed="81"/>
            <rFont val="Tahoma"/>
            <family val="2"/>
          </rPr>
          <t xml:space="preserve">Source: </t>
        </r>
        <r>
          <rPr>
            <sz val="9"/>
            <color indexed="81"/>
            <rFont val="Tahoma"/>
            <family val="2"/>
          </rPr>
          <t xml:space="preserve">2023 IWG Plc Annual Report, P.No 44/190
</t>
        </r>
        <r>
          <rPr>
            <b/>
            <sz val="9"/>
            <color indexed="81"/>
            <rFont val="Tahoma"/>
            <family val="2"/>
          </rPr>
          <t>Link:</t>
        </r>
        <r>
          <rPr>
            <sz val="9"/>
            <color indexed="81"/>
            <rFont val="Tahoma"/>
            <family val="2"/>
          </rPr>
          <t xml:space="preserve"> https://investors.iwgplc.com/~/media/Files/I/IWG-IR/reports-and-presentations/2024/iwg-ara-31-12-2023.pdf</t>
        </r>
      </text>
    </comment>
    <comment ref="P51" authorId="0" shapeId="0" xr:uid="{FBBD4482-FEE1-4A6D-B07D-47EECE0A15C0}">
      <text>
        <r>
          <rPr>
            <b/>
            <sz val="9"/>
            <color indexed="81"/>
            <rFont val="Tahoma"/>
            <family val="2"/>
          </rPr>
          <t xml:space="preserve">Source: </t>
        </r>
        <r>
          <rPr>
            <sz val="9"/>
            <color indexed="81"/>
            <rFont val="Tahoma"/>
            <family val="2"/>
          </rPr>
          <t xml:space="preserve">2023 IWG Plc Annual Report, P.No 44/190
</t>
        </r>
        <r>
          <rPr>
            <b/>
            <sz val="9"/>
            <color indexed="81"/>
            <rFont val="Tahoma"/>
            <family val="2"/>
          </rPr>
          <t>Link:</t>
        </r>
        <r>
          <rPr>
            <sz val="9"/>
            <color indexed="81"/>
            <rFont val="Tahoma"/>
            <family val="2"/>
          </rPr>
          <t xml:space="preserve"> https://investors.iwgplc.com/~/media/Files/I/IWG-IR/reports-and-presentations/2024/iwg-ara-31-12-2023.pdf</t>
        </r>
      </text>
    </comment>
    <comment ref="Q51" authorId="0" shapeId="0" xr:uid="{69DEA6AF-9E97-4982-A86D-1F611F168671}">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P52" authorId="0" shapeId="0" xr:uid="{97389C30-FE3D-404E-ADF2-AFC21FC368BA}">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O53" authorId="1" shapeId="0" xr:uid="{FF8FCD1E-4B79-49F7-9327-D835C45BEC55}">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P53" authorId="1" shapeId="0" xr:uid="{5D4F0F27-38BA-4B89-9B0B-96681118D0A6}">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53" authorId="0" shapeId="0" xr:uid="{3C0A1C4D-E1AD-4B32-837A-8EE52760D7D7}">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O54" authorId="1" shapeId="0" xr:uid="{AD9EC06D-2812-43D6-95A5-11C312B3EEA7}">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P54" authorId="1" shapeId="0" xr:uid="{8F6F8572-FED1-4AFF-8CCD-9A4B143CEECE}">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54" authorId="0" shapeId="0" xr:uid="{5DD66B8D-02E3-432C-A548-906FEDCFA054}">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P55" authorId="1" shapeId="0" xr:uid="{8E27A8C1-5EDE-459B-AB78-EAFE3AB0948B}">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55" authorId="0" shapeId="0" xr:uid="{DD5ADF05-17E2-408C-97AA-896BB51DF32F}">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P56" authorId="1" shapeId="0" xr:uid="{1E29CE7F-090B-4CF9-A6F1-FD4E5E556DBD}">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56" authorId="0" shapeId="0" xr:uid="{378C098F-5E75-432C-BCC5-091FBAEF9C46}">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P57" authorId="1" shapeId="0" xr:uid="{7CE7F616-A66C-4BC8-8BD8-66CB79518F12}">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57" authorId="0" shapeId="0" xr:uid="{65B1E983-7985-4151-B112-0B14FED804D5}">
      <text>
        <r>
          <rPr>
            <b/>
            <sz val="9"/>
            <color indexed="81"/>
            <rFont val="Tahoma"/>
            <family val="2"/>
          </rPr>
          <t xml:space="preserve">Source: </t>
        </r>
        <r>
          <rPr>
            <sz val="9"/>
            <color indexed="81"/>
            <rFont val="Tahoma"/>
            <family val="2"/>
          </rPr>
          <t xml:space="preserve">2024 IWG Plc RNS, P.No 14/77
</t>
        </r>
        <r>
          <rPr>
            <b/>
            <sz val="9"/>
            <color indexed="81"/>
            <rFont val="Tahoma"/>
            <family val="2"/>
          </rPr>
          <t>Link:</t>
        </r>
        <r>
          <rPr>
            <sz val="9"/>
            <color indexed="81"/>
            <rFont val="Tahoma"/>
            <family val="2"/>
          </rPr>
          <t xml:space="preserve"> https://investors.iwgplc.com/~/media/Files/I/IWG-IR/reports-and-presentations/2025/iwg-2024-annual-results.pdf</t>
        </r>
      </text>
    </comment>
    <comment ref="P58" authorId="1" shapeId="0" xr:uid="{0DF29988-FA98-4E2A-9E74-F7CE80CBFA15}">
      <text>
        <r>
          <rPr>
            <b/>
            <sz val="9"/>
            <color indexed="81"/>
            <rFont val="Tahoma"/>
            <family val="2"/>
          </rPr>
          <t xml:space="preserve">Source: </t>
        </r>
        <r>
          <rPr>
            <sz val="9"/>
            <color indexed="81"/>
            <rFont val="Tahoma"/>
            <family val="2"/>
          </rPr>
          <t xml:space="preserve">2023 IWG Plc Annual Report, pg no. 47/190
</t>
        </r>
        <r>
          <rPr>
            <b/>
            <sz val="9"/>
            <color indexed="81"/>
            <rFont val="Tahoma"/>
            <family val="2"/>
          </rPr>
          <t xml:space="preserve">Link: </t>
        </r>
        <r>
          <rPr>
            <sz val="9"/>
            <color indexed="81"/>
            <rFont val="Tahoma"/>
            <family val="2"/>
          </rPr>
          <t>https://investors.iwgplc.com/~/media/Files/I/IWG-IR/reports-and-presentations/2024/iwg-ara-31-12-2023.pdf</t>
        </r>
      </text>
    </comment>
    <comment ref="Q58" authorId="0" shapeId="0" xr:uid="{F5893FD8-8278-4FF7-95AF-A4EA43CD62ED}">
      <text>
        <r>
          <rPr>
            <b/>
            <sz val="9"/>
            <color indexed="81"/>
            <rFont val="Tahoma"/>
            <family val="2"/>
          </rPr>
          <t xml:space="preserve">Source: </t>
        </r>
        <r>
          <rPr>
            <sz val="9"/>
            <color indexed="81"/>
            <rFont val="Tahoma"/>
            <family val="2"/>
          </rPr>
          <t xml:space="preserve">2024 IWG Plc RNS, P.No 14/77
</t>
        </r>
        <r>
          <rPr>
            <b/>
            <sz val="9"/>
            <color indexed="81"/>
            <rFont val="Tahoma"/>
            <family val="2"/>
          </rPr>
          <t>Link:</t>
        </r>
        <r>
          <rPr>
            <sz val="9"/>
            <color indexed="81"/>
            <rFont val="Tahoma"/>
            <family val="2"/>
          </rPr>
          <t xml:space="preserve"> https://investors.iwgplc.com/~/media/Files/I/IWG-IR/reports-and-presentations/2025/iwg-2024-annual-results.pdf</t>
        </r>
      </text>
    </comment>
    <comment ref="Q59" authorId="0" shapeId="0" xr:uid="{3B5E476F-2A09-4CF7-AA5E-8DB9DA89883F}">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N66" authorId="0" shapeId="0" xr:uid="{716F7C13-CB8E-46EE-B78F-4E9E077447A6}">
      <text>
        <r>
          <rPr>
            <b/>
            <sz val="9"/>
            <color indexed="81"/>
            <rFont val="Tahoma"/>
            <family val="2"/>
          </rPr>
          <t xml:space="preserve">Source: </t>
        </r>
        <r>
          <rPr>
            <sz val="9"/>
            <color indexed="81"/>
            <rFont val="Tahoma"/>
            <family val="2"/>
          </rPr>
          <t xml:space="preserve">2022 IWG Plc Annual Report, P.No 8/71
</t>
        </r>
        <r>
          <rPr>
            <b/>
            <sz val="9"/>
            <color indexed="81"/>
            <rFont val="Tahoma"/>
            <family val="2"/>
          </rPr>
          <t>Link:</t>
        </r>
        <r>
          <rPr>
            <sz val="9"/>
            <color indexed="81"/>
            <rFont val="Tahoma"/>
            <family val="2"/>
          </rPr>
          <t xml:space="preserve"> https://investors.iwgplc.com/~/media/Files/I/IWG-IR/reports-and-presentations/2023/iwg-2022-results.pdf</t>
        </r>
      </text>
    </comment>
    <comment ref="O66" authorId="0" shapeId="0" xr:uid="{74F33018-24E2-45F9-A97A-335A6F1746A8}">
      <text>
        <r>
          <rPr>
            <b/>
            <sz val="9"/>
            <color indexed="81"/>
            <rFont val="Tahoma"/>
            <family val="2"/>
          </rPr>
          <t xml:space="preserve">Source: </t>
        </r>
        <r>
          <rPr>
            <sz val="9"/>
            <color indexed="81"/>
            <rFont val="Tahoma"/>
            <family val="2"/>
          </rPr>
          <t xml:space="preserve">2022 IWG Plc Annual Report, P.No 8/71
</t>
        </r>
        <r>
          <rPr>
            <b/>
            <sz val="9"/>
            <color indexed="81"/>
            <rFont val="Tahoma"/>
            <family val="2"/>
          </rPr>
          <t>Link:</t>
        </r>
        <r>
          <rPr>
            <sz val="9"/>
            <color indexed="81"/>
            <rFont val="Tahoma"/>
            <family val="2"/>
          </rPr>
          <t xml:space="preserve"> https://investors.iwgplc.com/~/media/Files/I/IWG-IR/reports-and-presentations/2023/iwg-2022-results.pdf</t>
        </r>
      </text>
    </comment>
    <comment ref="Q69" authorId="0" shapeId="0" xr:uid="{C4CFE1D8-04E3-4442-88CF-9D15387AAED3}">
      <text>
        <r>
          <rPr>
            <b/>
            <sz val="9"/>
            <color indexed="81"/>
            <rFont val="Tahoma"/>
            <family val="2"/>
          </rPr>
          <t xml:space="preserve">Source: </t>
        </r>
        <r>
          <rPr>
            <sz val="9"/>
            <color indexed="81"/>
            <rFont val="Tahoma"/>
            <family val="2"/>
          </rPr>
          <t xml:space="preserve">2024 IWG Plc RNS, P.No 13/77
</t>
        </r>
        <r>
          <rPr>
            <b/>
            <sz val="9"/>
            <color indexed="81"/>
            <rFont val="Tahoma"/>
            <family val="2"/>
          </rPr>
          <t>Link:</t>
        </r>
        <r>
          <rPr>
            <sz val="9"/>
            <color indexed="81"/>
            <rFont val="Tahoma"/>
            <family val="2"/>
          </rPr>
          <t xml:space="preserve"> https://investors.iwgplc.com/~/media/Files/I/IWG-IR/reports-and-presentations/2025/iwg-2024-annual-results.pdf</t>
        </r>
      </text>
    </comment>
    <comment ref="N76" authorId="0" shapeId="0" xr:uid="{FF7182DF-2DA1-47C6-917A-94749938742C}">
      <text>
        <r>
          <rPr>
            <b/>
            <sz val="9"/>
            <color indexed="81"/>
            <rFont val="Tahoma"/>
            <family val="2"/>
          </rPr>
          <t xml:space="preserve">Source: </t>
        </r>
        <r>
          <rPr>
            <sz val="9"/>
            <color indexed="81"/>
            <rFont val="Tahoma"/>
            <family val="2"/>
          </rPr>
          <t xml:space="preserve">2022 IWG Plc Annual Report, P.No 8/71
</t>
        </r>
        <r>
          <rPr>
            <b/>
            <sz val="9"/>
            <color indexed="81"/>
            <rFont val="Tahoma"/>
            <family val="2"/>
          </rPr>
          <t>Link:</t>
        </r>
        <r>
          <rPr>
            <sz val="9"/>
            <color indexed="81"/>
            <rFont val="Tahoma"/>
            <family val="2"/>
          </rPr>
          <t xml:space="preserve"> https://investors.iwgplc.com/~/media/Files/I/IWG-IR/reports-and-presentations/2023/iwg-2022-results.pdf</t>
        </r>
      </text>
    </comment>
    <comment ref="O76" authorId="0" shapeId="0" xr:uid="{0B094A77-68DA-410F-B715-ED7856CFA6C7}">
      <text>
        <r>
          <rPr>
            <b/>
            <sz val="9"/>
            <color indexed="81"/>
            <rFont val="Tahoma"/>
            <family val="2"/>
          </rPr>
          <t xml:space="preserve">Source: </t>
        </r>
        <r>
          <rPr>
            <sz val="9"/>
            <color indexed="81"/>
            <rFont val="Tahoma"/>
            <family val="2"/>
          </rPr>
          <t xml:space="preserve">2022 IWG Plc Annual Report, P.No 8/71
</t>
        </r>
        <r>
          <rPr>
            <b/>
            <sz val="9"/>
            <color indexed="81"/>
            <rFont val="Tahoma"/>
            <family val="2"/>
          </rPr>
          <t>Link:</t>
        </r>
        <r>
          <rPr>
            <sz val="9"/>
            <color indexed="81"/>
            <rFont val="Tahoma"/>
            <family val="2"/>
          </rPr>
          <t xml:space="preserve"> https://investors.iwgplc.com/~/media/Files/I/IWG-IR/reports-and-presentations/2023/iwg-2022-results.pdf</t>
        </r>
      </text>
    </comment>
    <comment ref="P76" authorId="0" shapeId="0" xr:uid="{7C40C2DC-89EF-4139-A31C-2F431A82D902}">
      <text>
        <r>
          <rPr>
            <b/>
            <sz val="9"/>
            <color indexed="81"/>
            <rFont val="Tahoma"/>
            <family val="2"/>
          </rPr>
          <t xml:space="preserve">Source: </t>
        </r>
        <r>
          <rPr>
            <sz val="9"/>
            <color indexed="81"/>
            <rFont val="Tahoma"/>
            <family val="2"/>
          </rPr>
          <t xml:space="preserve">2023 IWG Plc Annual Report, P.No 10/78
</t>
        </r>
        <r>
          <rPr>
            <b/>
            <sz val="9"/>
            <color indexed="81"/>
            <rFont val="Tahoma"/>
            <family val="2"/>
          </rPr>
          <t>Link:</t>
        </r>
        <r>
          <rPr>
            <sz val="9"/>
            <color indexed="81"/>
            <rFont val="Tahoma"/>
            <family val="2"/>
          </rPr>
          <t xml:space="preserve"> https://investors.iwgplc.com/~/media/Files/I/IWG-IR/reports-and-presentations/2024/iwg-2023-annual-results.pdf</t>
        </r>
      </text>
    </comment>
    <comment ref="Q76" authorId="0" shapeId="0" xr:uid="{B42509CE-7AE4-4B0D-AD78-A7B03FE2CB17}">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P77" authorId="0" shapeId="0" xr:uid="{5A6CCC9D-8EE1-422A-8FBC-067E18D67181}">
      <text>
        <r>
          <rPr>
            <b/>
            <sz val="9"/>
            <color indexed="81"/>
            <rFont val="Tahoma"/>
            <family val="2"/>
          </rPr>
          <t xml:space="preserve">Source: </t>
        </r>
        <r>
          <rPr>
            <sz val="9"/>
            <color indexed="81"/>
            <rFont val="Tahoma"/>
            <family val="2"/>
          </rPr>
          <t xml:space="preserve">2023 IWG Plc Annual Report, P.No 1/78
</t>
        </r>
        <r>
          <rPr>
            <b/>
            <sz val="9"/>
            <color indexed="81"/>
            <rFont val="Tahoma"/>
            <family val="2"/>
          </rPr>
          <t>Link:</t>
        </r>
        <r>
          <rPr>
            <sz val="9"/>
            <color indexed="81"/>
            <rFont val="Tahoma"/>
            <family val="2"/>
          </rPr>
          <t xml:space="preserve"> https://investors.iwgplc.com/~/media/Files/I/IWG-IR/reports-and-presentations/2024/iwg-2023-annual-results.pdf</t>
        </r>
      </text>
    </comment>
    <comment ref="Q77" authorId="0" shapeId="0" xr:uid="{EDCAE79B-14AE-48B0-8F74-FAACAEAD6852}">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Q78" authorId="0" shapeId="0" xr:uid="{AA826C73-3551-4FA4-B7F0-17A4018C9A15}">
      <text>
        <r>
          <rPr>
            <b/>
            <sz val="9"/>
            <color indexed="81"/>
            <rFont val="Tahoma"/>
            <family val="2"/>
          </rPr>
          <t xml:space="preserve">Source: </t>
        </r>
        <r>
          <rPr>
            <sz val="9"/>
            <color indexed="81"/>
            <rFont val="Tahoma"/>
            <family val="2"/>
          </rPr>
          <t xml:space="preserve">2024 IWG Plc RNS, P.No 13 &amp; 34 /77
</t>
        </r>
        <r>
          <rPr>
            <b/>
            <sz val="9"/>
            <color indexed="81"/>
            <rFont val="Tahoma"/>
            <family val="2"/>
          </rPr>
          <t>Link:</t>
        </r>
        <r>
          <rPr>
            <sz val="9"/>
            <color indexed="81"/>
            <rFont val="Tahoma"/>
            <family val="2"/>
          </rPr>
          <t xml:space="preserve"> https://investors.iwgplc.com/~/media/Files/I/IWG-IR/reports-and-presentations/2025/iwg-2024-annual-results.pdf</t>
        </r>
      </text>
    </comment>
    <comment ref="N79" authorId="0" shapeId="0" xr:uid="{712946EB-0BDC-447A-ACC8-2A80AF6642A2}">
      <text>
        <r>
          <rPr>
            <b/>
            <sz val="9"/>
            <color indexed="81"/>
            <rFont val="Tahoma"/>
            <family val="2"/>
          </rPr>
          <t xml:space="preserve">Source: </t>
        </r>
        <r>
          <rPr>
            <sz val="9"/>
            <color indexed="81"/>
            <rFont val="Tahoma"/>
            <family val="2"/>
          </rPr>
          <t xml:space="preserve">2022 IWG Plc Annual Report, P.No 9/71
</t>
        </r>
        <r>
          <rPr>
            <b/>
            <sz val="9"/>
            <color indexed="81"/>
            <rFont val="Tahoma"/>
            <family val="2"/>
          </rPr>
          <t>Link:</t>
        </r>
        <r>
          <rPr>
            <sz val="9"/>
            <color indexed="81"/>
            <rFont val="Tahoma"/>
            <family val="2"/>
          </rPr>
          <t xml:space="preserve"> https://investors.iwgplc.com/~/media/Files/I/IWG-IR/reports-and-presentations/2023/iwg-2022-results.pdf</t>
        </r>
      </text>
    </comment>
    <comment ref="O79" authorId="0" shapeId="0" xr:uid="{93834499-1B7E-4B6D-8B16-978E269D443A}">
      <text>
        <r>
          <rPr>
            <b/>
            <sz val="9"/>
            <color indexed="81"/>
            <rFont val="Tahoma"/>
            <family val="2"/>
          </rPr>
          <t xml:space="preserve">Source: </t>
        </r>
        <r>
          <rPr>
            <sz val="9"/>
            <color indexed="81"/>
            <rFont val="Tahoma"/>
            <family val="2"/>
          </rPr>
          <t xml:space="preserve">2022 IWG Plc Annual Report, P.No 9/71
</t>
        </r>
        <r>
          <rPr>
            <b/>
            <sz val="9"/>
            <color indexed="81"/>
            <rFont val="Tahoma"/>
            <family val="2"/>
          </rPr>
          <t>Link:</t>
        </r>
        <r>
          <rPr>
            <sz val="9"/>
            <color indexed="81"/>
            <rFont val="Tahoma"/>
            <family val="2"/>
          </rPr>
          <t xml:space="preserve"> https://investors.iwgplc.com/~/media/Files/I/IWG-IR/reports-and-presentations/2023/iwg-2022-results.pdf</t>
        </r>
      </text>
    </comment>
    <comment ref="P79" authorId="0" shapeId="0" xr:uid="{ED0664AF-1376-4798-A4CA-01306CCE0819}">
      <text>
        <r>
          <rPr>
            <b/>
            <sz val="9"/>
            <color indexed="81"/>
            <rFont val="Tahoma"/>
            <family val="2"/>
          </rPr>
          <t xml:space="preserve">Source: </t>
        </r>
        <r>
          <rPr>
            <sz val="9"/>
            <color indexed="81"/>
            <rFont val="Tahoma"/>
            <family val="2"/>
          </rPr>
          <t xml:space="preserve">2023 IWG Plc Annual Report, P.No 12/78
</t>
        </r>
        <r>
          <rPr>
            <b/>
            <sz val="9"/>
            <color indexed="81"/>
            <rFont val="Tahoma"/>
            <family val="2"/>
          </rPr>
          <t>Link:</t>
        </r>
        <r>
          <rPr>
            <sz val="9"/>
            <color indexed="81"/>
            <rFont val="Tahoma"/>
            <family val="2"/>
          </rPr>
          <t xml:space="preserve"> https://investors.iwgplc.com/~/media/Files/I/IWG-IR/reports-and-presentations/2024/iwg-2023-annual-results.pdf</t>
        </r>
      </text>
    </comment>
    <comment ref="Q79" authorId="0" shapeId="0" xr:uid="{577C3A64-6ED0-4D08-84FF-355876751165}">
      <text>
        <r>
          <rPr>
            <b/>
            <sz val="9"/>
            <color indexed="81"/>
            <rFont val="Tahoma"/>
            <family val="2"/>
          </rPr>
          <t xml:space="preserve">Source: </t>
        </r>
        <r>
          <rPr>
            <sz val="9"/>
            <color indexed="81"/>
            <rFont val="Tahoma"/>
            <family val="2"/>
          </rPr>
          <t xml:space="preserve">2024 IWG Plc RNS, P.No 13/77
</t>
        </r>
        <r>
          <rPr>
            <b/>
            <sz val="9"/>
            <color indexed="81"/>
            <rFont val="Tahoma"/>
            <family val="2"/>
          </rPr>
          <t>Link:</t>
        </r>
        <r>
          <rPr>
            <sz val="9"/>
            <color indexed="81"/>
            <rFont val="Tahoma"/>
            <family val="2"/>
          </rPr>
          <t xml:space="preserve"> https://investors.iwgplc.com/~/media/Files/I/IWG-IR/reports-and-presentations/2025/iwg-2024-annual-results.pdf</t>
        </r>
      </text>
    </comment>
    <comment ref="Q80" authorId="0" shapeId="0" xr:uid="{4CECA4A0-E5D0-489E-AF76-82CA31CB42CF}">
      <text>
        <r>
          <rPr>
            <b/>
            <sz val="9"/>
            <color indexed="81"/>
            <rFont val="Tahoma"/>
            <family val="2"/>
          </rPr>
          <t xml:space="preserve">Source: </t>
        </r>
        <r>
          <rPr>
            <sz val="9"/>
            <color indexed="81"/>
            <rFont val="Tahoma"/>
            <family val="2"/>
          </rPr>
          <t xml:space="preserve">2024 IWG Plc RNS, P.No 13/77
</t>
        </r>
        <r>
          <rPr>
            <b/>
            <sz val="9"/>
            <color indexed="81"/>
            <rFont val="Tahoma"/>
            <family val="2"/>
          </rPr>
          <t>Link:</t>
        </r>
        <r>
          <rPr>
            <sz val="9"/>
            <color indexed="81"/>
            <rFont val="Tahoma"/>
            <family val="2"/>
          </rPr>
          <t xml:space="preserve"> https://investors.iwgplc.com/~/media/Files/I/IWG-IR/reports-and-presentations/2025/iwg-2024-annual-results.pdf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Mehra, Nishchay</author>
    <author>Genpact</author>
    <author>Source</author>
  </authors>
  <commentList>
    <comment ref="Y7" authorId="0" shapeId="0" xr:uid="{4D61BF51-A3EE-4E89-9A13-9880BE3D8B3A}">
      <text>
        <r>
          <rPr>
            <b/>
            <sz val="9"/>
            <color indexed="81"/>
            <rFont val="Tahoma"/>
            <family val="2"/>
          </rPr>
          <t>Source:</t>
        </r>
        <r>
          <rPr>
            <sz val="9"/>
            <color indexed="81"/>
            <rFont val="Tahoma"/>
            <family val="2"/>
          </rPr>
          <t xml:space="preserve"> 2022 IWG Plc Interim Results, pg no. 01/37
</t>
        </r>
        <r>
          <rPr>
            <b/>
            <sz val="9"/>
            <color indexed="81"/>
            <rFont val="Tahoma"/>
            <family val="2"/>
          </rPr>
          <t>Link:</t>
        </r>
        <r>
          <rPr>
            <sz val="9"/>
            <color indexed="81"/>
            <rFont val="Tahoma"/>
            <family val="2"/>
          </rPr>
          <t xml:space="preserve"> https://investors.iwgplc.com/~/media/Files/I/IWG-IR/reports-and-presentations/2022/iwg-half-year-announcement-2022.pdf </t>
        </r>
      </text>
    </comment>
    <comment ref="AA7" authorId="1" shapeId="0" xr:uid="{B5AF2A26-B109-42B3-9175-85FADF064168}">
      <text>
        <r>
          <rPr>
            <b/>
            <sz val="9"/>
            <color indexed="81"/>
            <rFont val="Tahoma"/>
            <family val="2"/>
          </rPr>
          <t xml:space="preserve">Source: </t>
        </r>
        <r>
          <rPr>
            <sz val="9"/>
            <color indexed="81"/>
            <rFont val="Tahoma"/>
            <family val="2"/>
          </rPr>
          <t xml:space="preserve">2023 IWG Plc Half Yearly Report, P.No 2/35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7" authorId="1" shapeId="0" xr:uid="{68CB84FC-E896-401F-A861-250B58AD09A9}">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7" authorId="1" shapeId="0" xr:uid="{1B8C5F0B-5E55-4419-843F-2F7FC4347A07}">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8" authorId="1" shapeId="0" xr:uid="{CC75D78E-B3F9-46B8-A503-E6C26C3CA4F5}">
      <text>
        <r>
          <rPr>
            <b/>
            <sz val="9"/>
            <color indexed="81"/>
            <rFont val="Tahoma"/>
            <family val="2"/>
          </rPr>
          <t>Source:</t>
        </r>
        <r>
          <rPr>
            <sz val="9"/>
            <color indexed="81"/>
            <rFont val="Tahoma"/>
            <family val="2"/>
          </rPr>
          <t xml:space="preserve"> 2011 Regus Interim Results Presentation, pg no. 8/29
</t>
        </r>
        <r>
          <rPr>
            <b/>
            <sz val="9"/>
            <color indexed="81"/>
            <rFont val="Tahoma"/>
            <family val="2"/>
          </rPr>
          <t>Link:</t>
        </r>
        <r>
          <rPr>
            <sz val="9"/>
            <color indexed="81"/>
            <rFont val="Tahoma"/>
            <family val="2"/>
          </rPr>
          <t xml:space="preserve"> https://investors.iwgplc.com/~/media/Files/I/IWG-IR/reports-and-presentations/2011/2011-08-30-regus-plc-interim-results-announcement-2011-presentation.pdf</t>
        </r>
      </text>
    </comment>
    <comment ref="E8" authorId="1" shapeId="0" xr:uid="{E358CF27-4592-4452-A75C-26D0B0B6C803}">
      <text>
        <r>
          <rPr>
            <b/>
            <sz val="9"/>
            <color indexed="81"/>
            <rFont val="Tahoma"/>
            <family val="2"/>
          </rPr>
          <t xml:space="preserve">Source: </t>
        </r>
        <r>
          <rPr>
            <sz val="9"/>
            <color indexed="81"/>
            <rFont val="Tahoma"/>
            <family val="2"/>
          </rPr>
          <t>2012 Regus Plc Annual Report, P.No 19/29</t>
        </r>
        <r>
          <rPr>
            <b/>
            <sz val="9"/>
            <color indexed="81"/>
            <rFont val="Tahoma"/>
            <family val="2"/>
          </rPr>
          <t xml:space="preserve">
Link: </t>
        </r>
        <r>
          <rPr>
            <sz val="9"/>
            <color indexed="81"/>
            <rFont val="Tahoma"/>
            <family val="2"/>
          </rPr>
          <t>https://investors.iwgplc.com/~/media/Files/I/IWG-IR/reports-and-presentations/2012/2012-08-28-regus-plc-interim-results-announcement-2012-presentation.pdf</t>
        </r>
      </text>
    </comment>
    <comment ref="G8" authorId="2" shapeId="0" xr:uid="{12C22044-E261-4226-A340-BCE56B686DD1}">
      <text>
        <r>
          <rPr>
            <b/>
            <sz val="9"/>
            <color indexed="81"/>
            <rFont val="Tahoma"/>
            <family val="2"/>
          </rPr>
          <t xml:space="preserve">Source: </t>
        </r>
        <r>
          <rPr>
            <sz val="9"/>
            <color indexed="81"/>
            <rFont val="Tahoma"/>
            <family val="2"/>
          </rPr>
          <t xml:space="preserve">2013 Regus Interim Results, pg no. 25/27
</t>
        </r>
        <r>
          <rPr>
            <b/>
            <sz val="9"/>
            <color indexed="81"/>
            <rFont val="Tahoma"/>
            <family val="2"/>
          </rPr>
          <t xml:space="preserve">Link: </t>
        </r>
        <r>
          <rPr>
            <sz val="9"/>
            <color indexed="81"/>
            <rFont val="Tahoma"/>
            <family val="2"/>
          </rPr>
          <t>https://investors.iwgplc.com/~/media/Files/I/IWG-IR/reports-and-presentations/2013/2013-08-27-regus-plc-interim-results-announcement-2013-presentation.pdf</t>
        </r>
      </text>
    </comment>
    <comment ref="I8" authorId="2" shapeId="0" xr:uid="{7E85932D-4EAF-4B1E-9A1C-941A91170A29}">
      <text>
        <r>
          <rPr>
            <b/>
            <sz val="9"/>
            <color indexed="81"/>
            <rFont val="Tahoma"/>
            <family val="2"/>
          </rPr>
          <t xml:space="preserve">Source: </t>
        </r>
        <r>
          <rPr>
            <sz val="9"/>
            <color indexed="81"/>
            <rFont val="Tahoma"/>
            <family val="2"/>
          </rPr>
          <t xml:space="preserve">2014 Regus Interim Results, pg no. 28/36
</t>
        </r>
        <r>
          <rPr>
            <b/>
            <sz val="9"/>
            <color indexed="81"/>
            <rFont val="Tahoma"/>
            <family val="2"/>
          </rPr>
          <t>Link:</t>
        </r>
        <r>
          <rPr>
            <sz val="9"/>
            <color indexed="81"/>
            <rFont val="Tahoma"/>
            <family val="2"/>
          </rPr>
          <t xml:space="preserve"> https://investors.iwgplc.com/~/media/Files/I/IWG-IR/reports-and-presentations/2014/2014-08-26-regus-plc-interim-results-announcement-2014-presentation.pdf</t>
        </r>
      </text>
    </comment>
    <comment ref="K8" authorId="2" shapeId="0" xr:uid="{518643CF-0BA0-49A1-A465-6358A470054E}">
      <text>
        <r>
          <rPr>
            <b/>
            <sz val="9"/>
            <color indexed="81"/>
            <rFont val="Tahoma"/>
            <family val="2"/>
          </rPr>
          <t xml:space="preserve">Source: </t>
        </r>
        <r>
          <rPr>
            <sz val="9"/>
            <color indexed="81"/>
            <rFont val="Tahoma"/>
            <family val="2"/>
          </rPr>
          <t xml:space="preserve">2015 Regus Interim Results, pg no. 19/26
</t>
        </r>
        <r>
          <rPr>
            <b/>
            <sz val="9"/>
            <color indexed="81"/>
            <rFont val="Tahoma"/>
            <family val="2"/>
          </rPr>
          <t xml:space="preserve">Link: </t>
        </r>
        <r>
          <rPr>
            <sz val="9"/>
            <color indexed="81"/>
            <rFont val="Tahoma"/>
            <family val="2"/>
          </rPr>
          <t>https://investors.iwgplc.com/~/media/Files/I/IWG-IR/reports-and-presentations/2015/2015-08-25-regus-plc-interim-results-announcement-2015-presentation.pdf</t>
        </r>
      </text>
    </comment>
    <comment ref="M8" authorId="1" shapeId="0" xr:uid="{2FBDDFA2-68B3-4933-9F6E-1C851595608C}">
      <text>
        <r>
          <rPr>
            <b/>
            <sz val="9"/>
            <color indexed="81"/>
            <rFont val="Tahoma"/>
            <family val="2"/>
          </rPr>
          <t xml:space="preserve">Source: </t>
        </r>
        <r>
          <rPr>
            <sz val="9"/>
            <color indexed="81"/>
            <rFont val="Tahoma"/>
            <family val="2"/>
          </rPr>
          <t>2016 IWG Plc Half Yearly Report, P.No 1/27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O8" authorId="1" shapeId="0" xr:uid="{5BBC9672-E244-4455-900D-773C8BAE4970}">
      <text>
        <r>
          <rPr>
            <b/>
            <sz val="9"/>
            <color indexed="81"/>
            <rFont val="Tahoma"/>
            <family val="2"/>
          </rPr>
          <t xml:space="preserve">Source: </t>
        </r>
        <r>
          <rPr>
            <sz val="9"/>
            <color indexed="81"/>
            <rFont val="Tahoma"/>
            <family val="2"/>
          </rPr>
          <t>2017 IWG Plc Half Yearly Report, P.No 1/27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Q8" authorId="1" shapeId="0" xr:uid="{06E23BE4-1E72-4EC1-A127-FB9AC7C29B59}">
      <text>
        <r>
          <rPr>
            <b/>
            <sz val="9"/>
            <color indexed="81"/>
            <rFont val="Tahoma"/>
            <family val="2"/>
          </rPr>
          <t>Source:</t>
        </r>
        <r>
          <rPr>
            <sz val="9"/>
            <color indexed="81"/>
            <rFont val="Tahoma"/>
            <family val="2"/>
          </rPr>
          <t xml:space="preserve"> 2018 IWG Plc Interim Results, pg no. 1/25
</t>
        </r>
        <r>
          <rPr>
            <b/>
            <sz val="9"/>
            <color indexed="81"/>
            <rFont val="Tahoma"/>
            <family val="2"/>
          </rPr>
          <t>Link:</t>
        </r>
        <r>
          <rPr>
            <sz val="9"/>
            <color indexed="81"/>
            <rFont val="Tahoma"/>
            <family val="2"/>
          </rPr>
          <t xml:space="preserve"> https://investors.iwgplc.com/~/media/Files/I/IWG-IR/reports-and-presentations/2018/interim-results-2018.pdf</t>
        </r>
      </text>
    </comment>
    <comment ref="S8" authorId="1" shapeId="0" xr:uid="{E1D76FF2-7820-426C-A4B8-9104A9947372}">
      <text>
        <r>
          <rPr>
            <b/>
            <sz val="9"/>
            <color indexed="81"/>
            <rFont val="Tahoma"/>
            <family val="2"/>
          </rPr>
          <t>Source:</t>
        </r>
        <r>
          <rPr>
            <sz val="9"/>
            <color indexed="81"/>
            <rFont val="Tahoma"/>
            <family val="2"/>
          </rPr>
          <t xml:space="preserve"> 2019 IWG Plc Interim Results, pg no. 1/31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U8" authorId="1" shapeId="0" xr:uid="{A147A8EA-101C-4CD3-BFE2-71676032809F}">
      <text>
        <r>
          <rPr>
            <b/>
            <sz val="9"/>
            <color indexed="81"/>
            <rFont val="Tahoma"/>
            <family val="2"/>
          </rPr>
          <t>Source:</t>
        </r>
        <r>
          <rPr>
            <sz val="9"/>
            <color indexed="81"/>
            <rFont val="Tahoma"/>
            <family val="2"/>
          </rPr>
          <t xml:space="preserve"> 2020 IWG Plc Interim Results, pg no. 12/32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8" authorId="1" shapeId="0" xr:uid="{CFBDA500-0465-472A-8C61-31047ABE84EA}">
      <text>
        <r>
          <rPr>
            <b/>
            <sz val="9"/>
            <color indexed="81"/>
            <rFont val="Tahoma"/>
            <family val="2"/>
          </rPr>
          <t xml:space="preserve">Source: </t>
        </r>
        <r>
          <rPr>
            <sz val="9"/>
            <color indexed="81"/>
            <rFont val="Tahoma"/>
            <family val="2"/>
          </rPr>
          <t xml:space="preserve">2021 IWG Plc Interim Results, pg no.1/37
</t>
        </r>
        <r>
          <rPr>
            <b/>
            <sz val="9"/>
            <color indexed="81"/>
            <rFont val="Tahoma"/>
            <family val="2"/>
          </rPr>
          <t>Link:</t>
        </r>
        <r>
          <rPr>
            <sz val="9"/>
            <color indexed="81"/>
            <rFont val="Tahoma"/>
            <family val="2"/>
          </rPr>
          <t xml:space="preserve"> https://investors.iwgplc.com/~/media/Files/I/IWG-IR/reports-and-presentations/2021/iwg-half-year-announcement-2021-v3.pdf</t>
        </r>
      </text>
    </comment>
    <comment ref="Y8" authorId="0" shapeId="0" xr:uid="{05D1820C-E9CA-40DE-ACF1-F0956E4D7508}">
      <text>
        <r>
          <rPr>
            <b/>
            <sz val="9"/>
            <color indexed="81"/>
            <rFont val="Tahoma"/>
            <family val="2"/>
          </rPr>
          <t>Source:</t>
        </r>
        <r>
          <rPr>
            <sz val="9"/>
            <color indexed="81"/>
            <rFont val="Tahoma"/>
            <family val="2"/>
          </rPr>
          <t xml:space="preserve"> 2022 IWG Plc Interim Results, pg no. 06/37
</t>
        </r>
        <r>
          <rPr>
            <b/>
            <sz val="9"/>
            <color indexed="81"/>
            <rFont val="Tahoma"/>
            <family val="2"/>
          </rPr>
          <t>Link:</t>
        </r>
        <r>
          <rPr>
            <sz val="9"/>
            <color indexed="81"/>
            <rFont val="Tahoma"/>
            <family val="2"/>
          </rPr>
          <t xml:space="preserve"> https://investors.iwgplc.com/~/media/Files/I/IWG-IR/reports-and-presentations/2022/iwg-half-year-announcement-2022.pdf</t>
        </r>
      </text>
    </comment>
    <comment ref="AA8" authorId="1" shapeId="0" xr:uid="{CCC6F820-7E98-44D7-98ED-D2F5C4FCF41B}">
      <text>
        <r>
          <rPr>
            <b/>
            <sz val="9"/>
            <color indexed="81"/>
            <rFont val="Tahoma"/>
            <family val="2"/>
          </rPr>
          <t xml:space="preserve">Source: </t>
        </r>
        <r>
          <rPr>
            <sz val="9"/>
            <color indexed="81"/>
            <rFont val="Tahoma"/>
            <family val="2"/>
          </rPr>
          <t xml:space="preserve">2023 IWG Plc Half Yearly Report, P.No 2/35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8" authorId="1" shapeId="0" xr:uid="{6B4E1AF2-C292-469D-8AD9-7A79568C0316}">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8" authorId="1" shapeId="0" xr:uid="{8A10BE4A-EA97-4A8D-8EEA-8CC90C010C6E}">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9" authorId="1" shapeId="0" xr:uid="{D0BFB702-DAD4-4B2F-9276-A701C0206BEF}">
      <text>
        <r>
          <rPr>
            <b/>
            <sz val="9"/>
            <color indexed="81"/>
            <rFont val="Tahoma"/>
            <family val="2"/>
          </rPr>
          <t>Source:</t>
        </r>
        <r>
          <rPr>
            <sz val="9"/>
            <color indexed="81"/>
            <rFont val="Tahoma"/>
            <family val="2"/>
          </rPr>
          <t xml:space="preserve"> 2011 Regus Interim Results Presentation, pg no. 10 &amp; 11/29
</t>
        </r>
        <r>
          <rPr>
            <b/>
            <sz val="9"/>
            <color indexed="81"/>
            <rFont val="Tahoma"/>
            <family val="2"/>
          </rPr>
          <t>Link:</t>
        </r>
        <r>
          <rPr>
            <sz val="9"/>
            <color indexed="81"/>
            <rFont val="Tahoma"/>
            <family val="2"/>
          </rPr>
          <t xml:space="preserve"> https://investors.iwgplc.com/~/media/Files/I/IWG-IR/reports-and-presentations/2011/2011-08-30-regus-plc-interim-results-announcement-2011-presentation.pdf</t>
        </r>
      </text>
    </comment>
    <comment ref="E9" authorId="1" shapeId="0" xr:uid="{0EDB291A-B4E2-4F87-8AAA-250D1B7C9470}">
      <text>
        <r>
          <rPr>
            <b/>
            <sz val="9"/>
            <color indexed="81"/>
            <rFont val="Tahoma"/>
            <family val="2"/>
          </rPr>
          <t xml:space="preserve">Source: </t>
        </r>
        <r>
          <rPr>
            <sz val="9"/>
            <color indexed="81"/>
            <rFont val="Tahoma"/>
            <family val="2"/>
          </rPr>
          <t>2012 Regus Plc Annual Report, P.No 15&amp;16/29</t>
        </r>
        <r>
          <rPr>
            <b/>
            <sz val="9"/>
            <color indexed="81"/>
            <rFont val="Tahoma"/>
            <family val="2"/>
          </rPr>
          <t xml:space="preserve">
Link: </t>
        </r>
        <r>
          <rPr>
            <sz val="9"/>
            <color indexed="81"/>
            <rFont val="Tahoma"/>
            <family val="2"/>
          </rPr>
          <t>https://investors.iwgplc.com/~/media/Files/I/IWG-IR/reports-and-presentations/2012/2012-08-28-regus-plc-interim-results-announcement-2012-presentation.pdf</t>
        </r>
      </text>
    </comment>
    <comment ref="G9" authorId="2" shapeId="0" xr:uid="{361D8B0E-4D8E-4493-84CF-EA3D535724CC}">
      <text>
        <r>
          <rPr>
            <b/>
            <sz val="9"/>
            <color indexed="81"/>
            <rFont val="Tahoma"/>
            <family val="2"/>
          </rPr>
          <t xml:space="preserve">Source: </t>
        </r>
        <r>
          <rPr>
            <sz val="9"/>
            <color indexed="81"/>
            <rFont val="Tahoma"/>
            <family val="2"/>
          </rPr>
          <t xml:space="preserve">2013 Regus Interim Results, pg no. 25/27
</t>
        </r>
        <r>
          <rPr>
            <b/>
            <sz val="9"/>
            <color indexed="81"/>
            <rFont val="Tahoma"/>
            <family val="2"/>
          </rPr>
          <t xml:space="preserve">Link: </t>
        </r>
        <r>
          <rPr>
            <sz val="9"/>
            <color indexed="81"/>
            <rFont val="Tahoma"/>
            <family val="2"/>
          </rPr>
          <t>https://investors.iwgplc.com/~/media/Files/I/IWG-IR/reports-and-presentations/2013/2013-08-27-regus-plc-interim-results-announcement-2013-presentation.pdf</t>
        </r>
      </text>
    </comment>
    <comment ref="I9" authorId="2" shapeId="0" xr:uid="{FCDD6791-1CC6-4C8F-8455-A7FB80209599}">
      <text>
        <r>
          <rPr>
            <b/>
            <sz val="9"/>
            <color indexed="81"/>
            <rFont val="Tahoma"/>
            <family val="2"/>
          </rPr>
          <t xml:space="preserve">Source: </t>
        </r>
        <r>
          <rPr>
            <sz val="9"/>
            <color indexed="81"/>
            <rFont val="Tahoma"/>
            <family val="2"/>
          </rPr>
          <t xml:space="preserve">2014 Regus Interim Results, pg no. 28/36
</t>
        </r>
        <r>
          <rPr>
            <b/>
            <sz val="9"/>
            <color indexed="81"/>
            <rFont val="Tahoma"/>
            <family val="2"/>
          </rPr>
          <t>Link:</t>
        </r>
        <r>
          <rPr>
            <sz val="9"/>
            <color indexed="81"/>
            <rFont val="Tahoma"/>
            <family val="2"/>
          </rPr>
          <t xml:space="preserve"> https://investors.iwgplc.com/~/media/Files/I/IWG-IR/reports-and-presentations/2014/2014-08-26-regus-plc-interim-results-announcement-2014-presentation.pdf</t>
        </r>
      </text>
    </comment>
    <comment ref="K9" authorId="2" shapeId="0" xr:uid="{F2EF287D-9251-4EF1-8DB7-3D24E711E8B7}">
      <text>
        <r>
          <rPr>
            <b/>
            <sz val="9"/>
            <color indexed="81"/>
            <rFont val="Tahoma"/>
            <family val="2"/>
          </rPr>
          <t xml:space="preserve">Source: </t>
        </r>
        <r>
          <rPr>
            <sz val="9"/>
            <color indexed="81"/>
            <rFont val="Tahoma"/>
            <family val="2"/>
          </rPr>
          <t xml:space="preserve">2015 Regus Interim Results, pg no. 19/26
</t>
        </r>
        <r>
          <rPr>
            <b/>
            <sz val="9"/>
            <color indexed="81"/>
            <rFont val="Tahoma"/>
            <family val="2"/>
          </rPr>
          <t xml:space="preserve">Link: </t>
        </r>
        <r>
          <rPr>
            <sz val="9"/>
            <color indexed="81"/>
            <rFont val="Tahoma"/>
            <family val="2"/>
          </rPr>
          <t>https://investors.iwgplc.com/~/media/Files/I/IWG-IR/reports-and-presentations/2015/2015-08-25-regus-plc-interim-results-announcement-2015-presentation.pdf</t>
        </r>
      </text>
    </comment>
    <comment ref="M9" authorId="1" shapeId="0" xr:uid="{D4B69B7B-1E72-44B7-B5D9-50C6DEFD7A7B}">
      <text>
        <r>
          <rPr>
            <b/>
            <sz val="9"/>
            <color indexed="81"/>
            <rFont val="Tahoma"/>
            <family val="2"/>
          </rPr>
          <t xml:space="preserve">Source: </t>
        </r>
        <r>
          <rPr>
            <sz val="9"/>
            <color indexed="81"/>
            <rFont val="Tahoma"/>
            <family val="2"/>
          </rPr>
          <t>2016 IWG Plc Half Yearly Report, P.No 3/27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O9" authorId="1" shapeId="0" xr:uid="{F3F2FCDF-0EEC-478E-8B39-B10D0F5BE29F}">
      <text>
        <r>
          <rPr>
            <b/>
            <sz val="9"/>
            <color indexed="81"/>
            <rFont val="Tahoma"/>
            <family val="2"/>
          </rPr>
          <t xml:space="preserve">Source: </t>
        </r>
        <r>
          <rPr>
            <sz val="9"/>
            <color indexed="81"/>
            <rFont val="Tahoma"/>
            <family val="2"/>
          </rPr>
          <t>2017 IWG Plc Half Yearly Report, P.No 1/27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Q9" authorId="1" shapeId="0" xr:uid="{31296486-4B5E-4C6F-A337-ED632B1F9F42}">
      <text>
        <r>
          <rPr>
            <b/>
            <sz val="9"/>
            <color indexed="81"/>
            <rFont val="Tahoma"/>
            <family val="2"/>
          </rPr>
          <t xml:space="preserve">Source: </t>
        </r>
        <r>
          <rPr>
            <sz val="9"/>
            <color indexed="81"/>
            <rFont val="Tahoma"/>
            <family val="2"/>
          </rPr>
          <t xml:space="preserve">2018 IWG Plc Interim Results, pg no. 01/25
</t>
        </r>
        <r>
          <rPr>
            <b/>
            <sz val="9"/>
            <color indexed="81"/>
            <rFont val="Tahoma"/>
            <family val="2"/>
          </rPr>
          <t xml:space="preserve">Link: </t>
        </r>
        <r>
          <rPr>
            <sz val="9"/>
            <color indexed="81"/>
            <rFont val="Tahoma"/>
            <family val="2"/>
          </rPr>
          <t>https://investors.iwgplc.com/~/media/Files/I/IWG-IR/reports-and-presentations/2018/interim-results-2018.pdf</t>
        </r>
      </text>
    </comment>
    <comment ref="S9" authorId="1" shapeId="0" xr:uid="{D2432A4E-99BB-4BD1-A7E0-20F081077AE1}">
      <text>
        <r>
          <rPr>
            <b/>
            <sz val="9"/>
            <color indexed="81"/>
            <rFont val="Tahoma"/>
            <family val="2"/>
          </rPr>
          <t xml:space="preserve">Source: </t>
        </r>
        <r>
          <rPr>
            <sz val="9"/>
            <color indexed="81"/>
            <rFont val="Tahoma"/>
            <family val="2"/>
          </rPr>
          <t xml:space="preserve">2019 IWG Plc Interim Results, pg no. 06/31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U9" authorId="1" shapeId="0" xr:uid="{2706AA8F-0AA1-4242-B058-A911B103F13B}">
      <text>
        <r>
          <rPr>
            <b/>
            <sz val="9"/>
            <color indexed="81"/>
            <rFont val="Tahoma"/>
            <family val="2"/>
          </rPr>
          <t>Source:</t>
        </r>
        <r>
          <rPr>
            <sz val="9"/>
            <color indexed="81"/>
            <rFont val="Tahoma"/>
            <family val="2"/>
          </rPr>
          <t xml:space="preserve"> 2020 IWG Plc Interim Results, pg no. 01/32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9" authorId="1" shapeId="0" xr:uid="{3BA93CCD-C40F-45FC-9530-C676614A8BC0}">
      <text>
        <r>
          <rPr>
            <b/>
            <sz val="9"/>
            <color indexed="81"/>
            <rFont val="Tahoma"/>
            <family val="2"/>
          </rPr>
          <t xml:space="preserve">Source: </t>
        </r>
        <r>
          <rPr>
            <sz val="9"/>
            <color indexed="81"/>
            <rFont val="Tahoma"/>
            <family val="2"/>
          </rPr>
          <t xml:space="preserve">2021 IWG Plc Interim Results, pg no.1/37
</t>
        </r>
        <r>
          <rPr>
            <b/>
            <sz val="9"/>
            <color indexed="81"/>
            <rFont val="Tahoma"/>
            <family val="2"/>
          </rPr>
          <t>Link:</t>
        </r>
        <r>
          <rPr>
            <sz val="9"/>
            <color indexed="81"/>
            <rFont val="Tahoma"/>
            <family val="2"/>
          </rPr>
          <t xml:space="preserve"> https://investors.iwgplc.com/~/media/Files/I/IWG-IR/reports-and-presentations/2021/iwg-half-year-announcement-2021-v3.pdf</t>
        </r>
      </text>
    </comment>
    <comment ref="Y9" authorId="0" shapeId="0" xr:uid="{3D1859D3-DA74-43B1-9DFC-A3282EA5209F}">
      <text>
        <r>
          <rPr>
            <b/>
            <sz val="9"/>
            <color indexed="81"/>
            <rFont val="Tahoma"/>
            <family val="2"/>
          </rPr>
          <t>Source:</t>
        </r>
        <r>
          <rPr>
            <sz val="9"/>
            <color indexed="81"/>
            <rFont val="Tahoma"/>
            <family val="2"/>
          </rPr>
          <t xml:space="preserve"> 2022 IWG Plc Interim Results, pg no. 06/37 
</t>
        </r>
        <r>
          <rPr>
            <b/>
            <sz val="9"/>
            <color indexed="81"/>
            <rFont val="Tahoma"/>
            <family val="2"/>
          </rPr>
          <t>Link:</t>
        </r>
        <r>
          <rPr>
            <sz val="9"/>
            <color indexed="81"/>
            <rFont val="Tahoma"/>
            <family val="2"/>
          </rPr>
          <t xml:space="preserve"> https://investors.iwgplc.com/~/media/Files/I/IWG-IR/reports-and-presentations/2022/iwg-half-year-announcement-2022.pdf </t>
        </r>
      </text>
    </comment>
    <comment ref="AA9" authorId="1" shapeId="0" xr:uid="{C0654E15-2EDF-4396-ACA4-E0D721CD00ED}">
      <text>
        <r>
          <rPr>
            <b/>
            <sz val="9"/>
            <color indexed="81"/>
            <rFont val="Tahoma"/>
            <family val="2"/>
          </rPr>
          <t xml:space="preserve">Source: </t>
        </r>
        <r>
          <rPr>
            <sz val="9"/>
            <color indexed="81"/>
            <rFont val="Tahoma"/>
            <family val="2"/>
          </rPr>
          <t xml:space="preserve">2023 IWG Plc Half Yearly Report, P.No 2/35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9" authorId="1" shapeId="0" xr:uid="{E935A8E9-DF3C-46F7-AB27-22EAB5631851}">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9" authorId="1" shapeId="0" xr:uid="{4236A596-57D6-4284-98C0-9D1B8C1672FF}">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U10" authorId="1" shapeId="0" xr:uid="{38F501C1-D511-43E3-AE3E-761E3A57372B}">
      <text>
        <r>
          <rPr>
            <b/>
            <sz val="9"/>
            <color indexed="81"/>
            <rFont val="Tahoma"/>
            <family val="2"/>
          </rPr>
          <t>Source:</t>
        </r>
        <r>
          <rPr>
            <sz val="9"/>
            <color indexed="81"/>
            <rFont val="Tahoma"/>
            <family val="2"/>
          </rPr>
          <t xml:space="preserve"> 2020 IWG Plc Interim Results, pg no. 01/32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10" authorId="1" shapeId="0" xr:uid="{D0C938BC-C1DE-401F-BB9E-B36C3C0B47C5}">
      <text>
        <r>
          <rPr>
            <b/>
            <sz val="9"/>
            <color indexed="81"/>
            <rFont val="Tahoma"/>
            <family val="2"/>
          </rPr>
          <t xml:space="preserve">Source : </t>
        </r>
        <r>
          <rPr>
            <sz val="9"/>
            <color indexed="81"/>
            <rFont val="Tahoma"/>
            <family val="2"/>
          </rPr>
          <t xml:space="preserve">2021 IWG Plc Interim Results, pg no. 18/28
</t>
        </r>
        <r>
          <rPr>
            <b/>
            <sz val="9"/>
            <color indexed="81"/>
            <rFont val="Tahoma"/>
            <family val="2"/>
          </rPr>
          <t>Link:</t>
        </r>
        <r>
          <rPr>
            <sz val="9"/>
            <color indexed="81"/>
            <rFont val="Tahoma"/>
            <family val="2"/>
          </rPr>
          <t xml:space="preserve"> https://investors.iwgplc.com/~/media/Files/I/IWG-IR/reports-and-presentations/2021/iwg-2021-interim-year-results-presentation.pdf</t>
        </r>
      </text>
    </comment>
    <comment ref="Y10" authorId="0" shapeId="0" xr:uid="{D108C8D0-1239-4F1A-AD30-46F4B3258D0F}">
      <text>
        <r>
          <rPr>
            <b/>
            <sz val="9"/>
            <color indexed="81"/>
            <rFont val="Tahoma"/>
            <family val="2"/>
          </rPr>
          <t>Source:</t>
        </r>
        <r>
          <rPr>
            <sz val="9"/>
            <color indexed="81"/>
            <rFont val="Tahoma"/>
            <family val="2"/>
          </rPr>
          <t xml:space="preserve"> 2022 IWG Plc Interim Results, pg no. 06/37 
</t>
        </r>
        <r>
          <rPr>
            <b/>
            <sz val="9"/>
            <color indexed="81"/>
            <rFont val="Tahoma"/>
            <family val="2"/>
          </rPr>
          <t>Link:</t>
        </r>
        <r>
          <rPr>
            <sz val="9"/>
            <color indexed="81"/>
            <rFont val="Tahoma"/>
            <family val="2"/>
          </rPr>
          <t xml:space="preserve"> https://investors.iwgplc.com/~/media/Files/I/IWG-IR/reports-and-presentations/2022/iwg-half-year-announcement-2022.pdf </t>
        </r>
      </text>
    </comment>
    <comment ref="AA10" authorId="1" shapeId="0" xr:uid="{2772108B-CA75-458A-A888-86A4B5B31B94}">
      <text>
        <r>
          <rPr>
            <b/>
            <sz val="9"/>
            <color indexed="81"/>
            <rFont val="Tahoma"/>
            <family val="2"/>
          </rPr>
          <t xml:space="preserve">Source: </t>
        </r>
        <r>
          <rPr>
            <sz val="9"/>
            <color indexed="81"/>
            <rFont val="Tahoma"/>
            <family val="2"/>
          </rPr>
          <t xml:space="preserve">2023 IWG Plc Half Yearly Report, P.No 2/35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10" authorId="1" shapeId="0" xr:uid="{C1F0BA8B-F34A-412D-A1F1-3D7DBA2F78B9}">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10" authorId="1" shapeId="0" xr:uid="{57721DA7-76D7-40C6-8A94-8C38B48539C6}">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11" authorId="1" shapeId="0" xr:uid="{37DC53A3-085B-411C-AD31-77E5853514F7}">
      <text>
        <r>
          <rPr>
            <b/>
            <sz val="9"/>
            <color indexed="81"/>
            <rFont val="Tahoma"/>
            <family val="2"/>
          </rPr>
          <t>Source:</t>
        </r>
        <r>
          <rPr>
            <sz val="9"/>
            <color indexed="81"/>
            <rFont val="Tahoma"/>
            <family val="2"/>
          </rPr>
          <t xml:space="preserve"> 2010 Regus Interim Results Presentation, pg no. 12/30
</t>
        </r>
        <r>
          <rPr>
            <b/>
            <sz val="9"/>
            <color indexed="81"/>
            <rFont val="Tahoma"/>
            <family val="2"/>
          </rPr>
          <t>Link:</t>
        </r>
        <r>
          <rPr>
            <sz val="9"/>
            <color indexed="81"/>
            <rFont val="Tahoma"/>
            <family val="2"/>
          </rPr>
          <t xml:space="preserve"> https://investors.iwgplc.com/~/media/Files/I/IWG-IR/reports-and-presentations/2010/2010-08-27-regus-plc-interim-results-announcement-2010-presentation.pdf</t>
        </r>
      </text>
    </comment>
    <comment ref="E11" authorId="1" shapeId="0" xr:uid="{5B55878C-D2BA-48EF-8BDA-F56502CB393E}">
      <text>
        <r>
          <rPr>
            <b/>
            <sz val="9"/>
            <color indexed="81"/>
            <rFont val="Tahoma"/>
            <family val="2"/>
          </rPr>
          <t xml:space="preserve">Source: </t>
        </r>
        <r>
          <rPr>
            <sz val="9"/>
            <color indexed="81"/>
            <rFont val="Tahoma"/>
            <family val="2"/>
          </rPr>
          <t>2012 Regus Plc Annual Report, P.No 19/29</t>
        </r>
        <r>
          <rPr>
            <b/>
            <sz val="9"/>
            <color indexed="81"/>
            <rFont val="Tahoma"/>
            <family val="2"/>
          </rPr>
          <t xml:space="preserve">
Link: </t>
        </r>
        <r>
          <rPr>
            <sz val="9"/>
            <color indexed="81"/>
            <rFont val="Tahoma"/>
            <family val="2"/>
          </rPr>
          <t>https://investors.iwgplc.com/~/media/Files/I/IWG-IR/reports-and-presentations/2012/2012-08-28-regus-plc-interim-results-announcement-2012-presentation.pdf</t>
        </r>
      </text>
    </comment>
    <comment ref="G11" authorId="2" shapeId="0" xr:uid="{5518036A-C2D6-46B8-AED8-4F1858DA9B34}">
      <text>
        <r>
          <rPr>
            <b/>
            <sz val="9"/>
            <color indexed="81"/>
            <rFont val="Tahoma"/>
            <family val="2"/>
          </rPr>
          <t xml:space="preserve">Source: </t>
        </r>
        <r>
          <rPr>
            <sz val="9"/>
            <color indexed="81"/>
            <rFont val="Tahoma"/>
            <family val="2"/>
          </rPr>
          <t xml:space="preserve">2013 Regus Interim Results, pg no. 18/27
</t>
        </r>
        <r>
          <rPr>
            <b/>
            <sz val="9"/>
            <color indexed="81"/>
            <rFont val="Tahoma"/>
            <family val="2"/>
          </rPr>
          <t xml:space="preserve">Link: </t>
        </r>
        <r>
          <rPr>
            <sz val="9"/>
            <color indexed="81"/>
            <rFont val="Tahoma"/>
            <family val="2"/>
          </rPr>
          <t>https://investors.iwgplc.com/~/media/Files/I/IWG-IR/reports-and-presentations/2013/2013-08-27-regus-plc-interim-results-announcement-2013-presentation.pdf</t>
        </r>
      </text>
    </comment>
    <comment ref="I11" authorId="2" shapeId="0" xr:uid="{7EE24001-A4E0-4BAE-8F77-97AA33F12BE0}">
      <text>
        <r>
          <rPr>
            <b/>
            <sz val="9"/>
            <color indexed="81"/>
            <rFont val="Tahoma"/>
            <family val="2"/>
          </rPr>
          <t xml:space="preserve">Source: </t>
        </r>
        <r>
          <rPr>
            <sz val="9"/>
            <color indexed="81"/>
            <rFont val="Tahoma"/>
            <family val="2"/>
          </rPr>
          <t xml:space="preserve">2014 Regus Interim Results, pg no. 28/36
</t>
        </r>
        <r>
          <rPr>
            <b/>
            <sz val="9"/>
            <color indexed="81"/>
            <rFont val="Tahoma"/>
            <family val="2"/>
          </rPr>
          <t>Link:</t>
        </r>
        <r>
          <rPr>
            <sz val="9"/>
            <color indexed="81"/>
            <rFont val="Tahoma"/>
            <family val="2"/>
          </rPr>
          <t xml:space="preserve"> https://investors.iwgplc.com/~/media/Files/I/IWG-IR/reports-and-presentations/2014/2014-08-26-regus-plc-interim-results-announcement-2014-presentation.pdf</t>
        </r>
      </text>
    </comment>
    <comment ref="K11" authorId="2" shapeId="0" xr:uid="{01D5A855-4CCD-4A08-96CB-B10405A0CBE5}">
      <text>
        <r>
          <rPr>
            <b/>
            <sz val="9"/>
            <color indexed="81"/>
            <rFont val="Tahoma"/>
            <family val="2"/>
          </rPr>
          <t xml:space="preserve">Source: </t>
        </r>
        <r>
          <rPr>
            <sz val="9"/>
            <color indexed="81"/>
            <rFont val="Tahoma"/>
            <family val="2"/>
          </rPr>
          <t xml:space="preserve">2015 Regus Interim Results, pg no. 19/26
</t>
        </r>
        <r>
          <rPr>
            <b/>
            <sz val="9"/>
            <color indexed="81"/>
            <rFont val="Tahoma"/>
            <family val="2"/>
          </rPr>
          <t xml:space="preserve">Link: </t>
        </r>
        <r>
          <rPr>
            <sz val="9"/>
            <color indexed="81"/>
            <rFont val="Tahoma"/>
            <family val="2"/>
          </rPr>
          <t>https://investors.iwgplc.com/~/media/Files/I/IWG-IR/reports-and-presentations/2015/2015-08-25-regus-plc-interim-results-announcement-2015-presentation.pdf</t>
        </r>
      </text>
    </comment>
    <comment ref="M11" authorId="1" shapeId="0" xr:uid="{8A0771B6-019C-4116-9F59-4A1E572680FD}">
      <text>
        <r>
          <rPr>
            <b/>
            <sz val="9"/>
            <color indexed="81"/>
            <rFont val="Tahoma"/>
            <family val="2"/>
          </rPr>
          <t xml:space="preserve">Source: </t>
        </r>
        <r>
          <rPr>
            <sz val="9"/>
            <color indexed="81"/>
            <rFont val="Tahoma"/>
            <family val="2"/>
          </rPr>
          <t>2016 IWG Plc Half Yearly Report, P.No 11/27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O11" authorId="1" shapeId="0" xr:uid="{42764422-46D3-4546-A675-65C3024CCE95}">
      <text>
        <r>
          <rPr>
            <b/>
            <sz val="9"/>
            <color indexed="81"/>
            <rFont val="Tahoma"/>
            <family val="2"/>
          </rPr>
          <t xml:space="preserve">Source: </t>
        </r>
        <r>
          <rPr>
            <sz val="9"/>
            <color indexed="81"/>
            <rFont val="Tahoma"/>
            <family val="2"/>
          </rPr>
          <t>2017 IWG Plc Half Yearly Report, P.No 11/27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Q11" authorId="1" shapeId="0" xr:uid="{7239968E-8504-4570-BA2C-B22FF39B260F}">
      <text>
        <r>
          <rPr>
            <b/>
            <sz val="9"/>
            <color indexed="81"/>
            <rFont val="Tahoma"/>
            <family val="2"/>
          </rPr>
          <t xml:space="preserve">Source: </t>
        </r>
        <r>
          <rPr>
            <sz val="9"/>
            <color indexed="81"/>
            <rFont val="Tahoma"/>
            <family val="2"/>
          </rPr>
          <t xml:space="preserve">2018 IWG Plc Interim Results, pg no. 09/25
</t>
        </r>
        <r>
          <rPr>
            <b/>
            <sz val="9"/>
            <color indexed="81"/>
            <rFont val="Tahoma"/>
            <family val="2"/>
          </rPr>
          <t xml:space="preserve">Link: </t>
        </r>
        <r>
          <rPr>
            <sz val="9"/>
            <color indexed="81"/>
            <rFont val="Tahoma"/>
            <family val="2"/>
          </rPr>
          <t>https://investors.iwgplc.com/~/media/Files/I/IWG-IR/reports-and-presentations/2018/interim-results-2018.pdf</t>
        </r>
      </text>
    </comment>
    <comment ref="S11" authorId="1" shapeId="0" xr:uid="{C92396C4-81CF-4F18-A4E8-11C8ADB8652D}">
      <text>
        <r>
          <rPr>
            <b/>
            <sz val="9"/>
            <color indexed="81"/>
            <rFont val="Tahoma"/>
            <family val="2"/>
          </rPr>
          <t>Source:</t>
        </r>
        <r>
          <rPr>
            <sz val="9"/>
            <color indexed="81"/>
            <rFont val="Tahoma"/>
            <family val="2"/>
          </rPr>
          <t xml:space="preserve"> 2019 IWG Plc Interim Results, pg no. 12/31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U11" authorId="1" shapeId="0" xr:uid="{2A986B1C-5167-4F5B-BFD8-28559164879F}">
      <text>
        <r>
          <rPr>
            <b/>
            <sz val="9"/>
            <color indexed="81"/>
            <rFont val="Tahoma"/>
            <family val="2"/>
          </rPr>
          <t>Source:</t>
        </r>
        <r>
          <rPr>
            <sz val="9"/>
            <color indexed="81"/>
            <rFont val="Tahoma"/>
            <family val="2"/>
          </rPr>
          <t xml:space="preserve"> 2020 IWG Plc Interim Results, pg no. 6/32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11" authorId="1" shapeId="0" xr:uid="{4E9CCC6B-314A-4C20-AB2D-85E8CF91858D}">
      <text>
        <r>
          <rPr>
            <b/>
            <sz val="9"/>
            <color indexed="81"/>
            <rFont val="Tahoma"/>
            <family val="2"/>
          </rPr>
          <t xml:space="preserve">Source: </t>
        </r>
        <r>
          <rPr>
            <sz val="9"/>
            <color indexed="81"/>
            <rFont val="Tahoma"/>
            <family val="2"/>
          </rPr>
          <t xml:space="preserve">2021 IWG Plc Interim Results Announcement, pg no. 21/37
</t>
        </r>
        <r>
          <rPr>
            <b/>
            <sz val="9"/>
            <color indexed="81"/>
            <rFont val="Tahoma"/>
            <family val="2"/>
          </rPr>
          <t>Link:</t>
        </r>
        <r>
          <rPr>
            <sz val="9"/>
            <color indexed="81"/>
            <rFont val="Tahoma"/>
            <family val="2"/>
          </rPr>
          <t xml:space="preserve"> https://investors.iwgplc.com/~/media/Files/I/IWG-IR/reports-and-presentations/2021/iwg-half-year-announcement-2021-v3.pdf</t>
        </r>
      </text>
    </comment>
    <comment ref="Y11" authorId="0" shapeId="0" xr:uid="{6755F111-BFC9-40D2-A5B0-BD070CB25203}">
      <text>
        <r>
          <rPr>
            <b/>
            <sz val="9"/>
            <color indexed="81"/>
            <rFont val="Tahoma"/>
            <family val="2"/>
          </rPr>
          <t>Source:</t>
        </r>
        <r>
          <rPr>
            <sz val="9"/>
            <color indexed="81"/>
            <rFont val="Tahoma"/>
            <family val="2"/>
          </rPr>
          <t xml:space="preserve"> 2022 IWG Plc Interim Results, pg no. 21/37
</t>
        </r>
        <r>
          <rPr>
            <b/>
            <sz val="9"/>
            <color indexed="81"/>
            <rFont val="Tahoma"/>
            <family val="2"/>
          </rPr>
          <t>Link:</t>
        </r>
        <r>
          <rPr>
            <sz val="9"/>
            <color indexed="81"/>
            <rFont val="Tahoma"/>
            <family val="2"/>
          </rPr>
          <t xml:space="preserve"> https://investors.iwgplc.com/~/media/Files/I/IWG-IR/reports-and-presentations/2022/iwg-half-year-announcement-2022.pdf </t>
        </r>
      </text>
    </comment>
    <comment ref="AA11" authorId="1" shapeId="0" xr:uid="{530338C0-9F79-4B3D-A5E0-A0C7F5D047A7}">
      <text>
        <r>
          <rPr>
            <b/>
            <sz val="9"/>
            <color indexed="81"/>
            <rFont val="Tahoma"/>
            <family val="2"/>
          </rPr>
          <t xml:space="preserve">Source: </t>
        </r>
        <r>
          <rPr>
            <sz val="9"/>
            <color indexed="81"/>
            <rFont val="Tahoma"/>
            <family val="2"/>
          </rPr>
          <t xml:space="preserve">2023 IWG Plc Half Yearly Report, P.No 21/35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11" authorId="1" shapeId="0" xr:uid="{9EA0805D-8788-41A6-BE02-A23690B7537B}">
      <text>
        <r>
          <rPr>
            <b/>
            <sz val="9"/>
            <color indexed="81"/>
            <rFont val="Tahoma"/>
            <family val="2"/>
          </rPr>
          <t xml:space="preserve">Source: </t>
        </r>
        <r>
          <rPr>
            <sz val="9"/>
            <color indexed="81"/>
            <rFont val="Tahoma"/>
            <family val="2"/>
          </rPr>
          <t xml:space="preserve">2024 IWG Plc Half Yearly Report, P.No 13/39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11" authorId="1" shapeId="0" xr:uid="{D794EC46-5ABF-46D5-B80C-534488876EB5}">
      <text>
        <r>
          <rPr>
            <b/>
            <sz val="9"/>
            <color indexed="81"/>
            <rFont val="Tahoma"/>
            <family val="2"/>
          </rPr>
          <t xml:space="preserve">Source: </t>
        </r>
        <r>
          <rPr>
            <sz val="9"/>
            <color indexed="81"/>
            <rFont val="Tahoma"/>
            <family val="2"/>
          </rPr>
          <t xml:space="preserve">2024 IWG Plc Half Yearly Report, P.No 13/39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12" authorId="1" shapeId="0" xr:uid="{473CCF3E-EBC4-4E89-B7B1-A8F5F8542650}">
      <text>
        <r>
          <rPr>
            <b/>
            <sz val="9"/>
            <color indexed="81"/>
            <rFont val="Tahoma"/>
            <family val="2"/>
          </rPr>
          <t>Source:</t>
        </r>
        <r>
          <rPr>
            <sz val="9"/>
            <color indexed="81"/>
            <rFont val="Tahoma"/>
            <family val="2"/>
          </rPr>
          <t xml:space="preserve"> 2010 Regus Interim Results Presentation, pg no. 12/30
</t>
        </r>
        <r>
          <rPr>
            <b/>
            <sz val="9"/>
            <color indexed="81"/>
            <rFont val="Tahoma"/>
            <family val="2"/>
          </rPr>
          <t>Link:</t>
        </r>
        <r>
          <rPr>
            <sz val="9"/>
            <color indexed="81"/>
            <rFont val="Tahoma"/>
            <family val="2"/>
          </rPr>
          <t xml:space="preserve"> https://investors.iwgplc.com/~/media/Files/I/IWG-IR/reports-and-presentations/2010/2010-08-27-regus-plc-interim-results-announcement-2010-presentation.pdf</t>
        </r>
      </text>
    </comment>
    <comment ref="I12" authorId="2" shapeId="0" xr:uid="{34E72352-22AB-4AD8-A1E1-9917F91AEF7E}">
      <text>
        <r>
          <rPr>
            <b/>
            <sz val="9"/>
            <color indexed="81"/>
            <rFont val="Tahoma"/>
            <family val="2"/>
          </rPr>
          <t xml:space="preserve">Source: </t>
        </r>
        <r>
          <rPr>
            <sz val="9"/>
            <color indexed="81"/>
            <rFont val="Tahoma"/>
            <family val="2"/>
          </rPr>
          <t xml:space="preserve">2014 Regus Interim Results, pg no. 28/36
</t>
        </r>
        <r>
          <rPr>
            <b/>
            <sz val="9"/>
            <color indexed="81"/>
            <rFont val="Tahoma"/>
            <family val="2"/>
          </rPr>
          <t>Link:</t>
        </r>
        <r>
          <rPr>
            <sz val="9"/>
            <color indexed="81"/>
            <rFont val="Tahoma"/>
            <family val="2"/>
          </rPr>
          <t xml:space="preserve"> https://investors.iwgplc.com/~/media/Files/I/IWG-IR/reports-and-presentations/2014/2014-08-26-regus-plc-interim-results-announcement-2014-presentation.pdf</t>
        </r>
      </text>
    </comment>
    <comment ref="K12" authorId="2" shapeId="0" xr:uid="{E165E242-9FDD-4B09-90D7-EDE9694CBB4C}">
      <text>
        <r>
          <rPr>
            <b/>
            <sz val="9"/>
            <color indexed="81"/>
            <rFont val="Tahoma"/>
            <family val="2"/>
          </rPr>
          <t xml:space="preserve">Source: </t>
        </r>
        <r>
          <rPr>
            <sz val="9"/>
            <color indexed="81"/>
            <rFont val="Tahoma"/>
            <family val="2"/>
          </rPr>
          <t xml:space="preserve">2015 Regus Interim Results, pg no. 19/26
</t>
        </r>
        <r>
          <rPr>
            <b/>
            <sz val="9"/>
            <color indexed="81"/>
            <rFont val="Tahoma"/>
            <family val="2"/>
          </rPr>
          <t xml:space="preserve">Link: </t>
        </r>
        <r>
          <rPr>
            <sz val="9"/>
            <color indexed="81"/>
            <rFont val="Tahoma"/>
            <family val="2"/>
          </rPr>
          <t>https://investors.iwgplc.com/~/media/Files/I/IWG-IR/reports-and-presentations/2015/2015-08-25-regus-plc-interim-results-announcement-2015-presentation.pdf</t>
        </r>
      </text>
    </comment>
    <comment ref="M12" authorId="1" shapeId="0" xr:uid="{F5664801-72CD-4E9E-ABF6-D05271FBDF5D}">
      <text>
        <r>
          <rPr>
            <b/>
            <sz val="9"/>
            <color indexed="81"/>
            <rFont val="Tahoma"/>
            <family val="2"/>
          </rPr>
          <t xml:space="preserve">Source: </t>
        </r>
        <r>
          <rPr>
            <sz val="9"/>
            <color indexed="81"/>
            <rFont val="Tahoma"/>
            <family val="2"/>
          </rPr>
          <t>2016 IWG Plc Half Yearly Report, P.No 11/27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O12" authorId="1" shapeId="0" xr:uid="{6463EDE4-4AFE-4DA1-9186-4BA39B15D1F8}">
      <text>
        <r>
          <rPr>
            <b/>
            <sz val="9"/>
            <color indexed="81"/>
            <rFont val="Tahoma"/>
            <family val="2"/>
          </rPr>
          <t xml:space="preserve">Source: </t>
        </r>
        <r>
          <rPr>
            <sz val="9"/>
            <color indexed="81"/>
            <rFont val="Tahoma"/>
            <family val="2"/>
          </rPr>
          <t>2017 IWG Plc Half Yearly Report, P.No 11/27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Q12" authorId="1" shapeId="0" xr:uid="{84BC9098-03EC-4D72-B2CB-34E9E850A8E6}">
      <text>
        <r>
          <rPr>
            <b/>
            <sz val="9"/>
            <color indexed="81"/>
            <rFont val="Tahoma"/>
            <family val="2"/>
          </rPr>
          <t xml:space="preserve">Source: </t>
        </r>
        <r>
          <rPr>
            <sz val="9"/>
            <color indexed="81"/>
            <rFont val="Tahoma"/>
            <family val="2"/>
          </rPr>
          <t xml:space="preserve">2018 IWG Plc Interim Results, pg no. 09/25
</t>
        </r>
        <r>
          <rPr>
            <b/>
            <sz val="9"/>
            <color indexed="81"/>
            <rFont val="Tahoma"/>
            <family val="2"/>
          </rPr>
          <t xml:space="preserve">Link: </t>
        </r>
        <r>
          <rPr>
            <sz val="9"/>
            <color indexed="81"/>
            <rFont val="Tahoma"/>
            <family val="2"/>
          </rPr>
          <t>https://investors.iwgplc.com/~/media/Files/I/IWG-IR/reports-and-presentations/2018/interim-results-2018.pdf</t>
        </r>
      </text>
    </comment>
    <comment ref="S12" authorId="1" shapeId="0" xr:uid="{7783C1D4-7C2C-4C27-A7D9-FCA3EA87B8F0}">
      <text>
        <r>
          <rPr>
            <b/>
            <sz val="9"/>
            <color indexed="81"/>
            <rFont val="Tahoma"/>
            <family val="2"/>
          </rPr>
          <t>Source:</t>
        </r>
        <r>
          <rPr>
            <sz val="9"/>
            <color indexed="81"/>
            <rFont val="Tahoma"/>
            <family val="2"/>
          </rPr>
          <t xml:space="preserve"> 2019 IWG Plc Interim Results, pg no. 12/31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U12" authorId="1" shapeId="0" xr:uid="{6300EE53-9531-426D-9175-F5A16D75A51A}">
      <text>
        <r>
          <rPr>
            <b/>
            <sz val="9"/>
            <color indexed="81"/>
            <rFont val="Tahoma"/>
            <family val="2"/>
          </rPr>
          <t>Source:</t>
        </r>
        <r>
          <rPr>
            <sz val="9"/>
            <color indexed="81"/>
            <rFont val="Tahoma"/>
            <family val="2"/>
          </rPr>
          <t xml:space="preserve"> 2020 IWG Plc Interim Results, pg no. 6/32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12" authorId="1" shapeId="0" xr:uid="{5456FCEB-2F20-49EA-8E31-4CA9CD8E741C}">
      <text>
        <r>
          <rPr>
            <b/>
            <sz val="9"/>
            <color indexed="81"/>
            <rFont val="Tahoma"/>
            <family val="2"/>
          </rPr>
          <t xml:space="preserve">Source: </t>
        </r>
        <r>
          <rPr>
            <sz val="9"/>
            <color indexed="81"/>
            <rFont val="Tahoma"/>
            <family val="2"/>
          </rPr>
          <t xml:space="preserve">2021 IWG Plc Interim Results Announcement, pg no. 21/37
</t>
        </r>
        <r>
          <rPr>
            <b/>
            <sz val="9"/>
            <color indexed="81"/>
            <rFont val="Tahoma"/>
            <family val="2"/>
          </rPr>
          <t>Link:</t>
        </r>
        <r>
          <rPr>
            <sz val="9"/>
            <color indexed="81"/>
            <rFont val="Tahoma"/>
            <family val="2"/>
          </rPr>
          <t xml:space="preserve"> https://investors.iwgplc.com/~/media/Files/I/IWG-IR/reports-and-presentations/2021/iwg-half-year-announcement-2021-v3.pdf</t>
        </r>
      </text>
    </comment>
    <comment ref="Y12" authorId="0" shapeId="0" xr:uid="{20868FCB-C54F-4D27-AACB-109932700239}">
      <text>
        <r>
          <rPr>
            <b/>
            <sz val="9"/>
            <color indexed="81"/>
            <rFont val="Tahoma"/>
            <family val="2"/>
          </rPr>
          <t>Source:</t>
        </r>
        <r>
          <rPr>
            <sz val="9"/>
            <color indexed="81"/>
            <rFont val="Tahoma"/>
            <family val="2"/>
          </rPr>
          <t xml:space="preserve"> 2022 IWG Plc Interim Results, pg no. 21/37
</t>
        </r>
        <r>
          <rPr>
            <b/>
            <sz val="9"/>
            <color indexed="81"/>
            <rFont val="Tahoma"/>
            <family val="2"/>
          </rPr>
          <t>Link:</t>
        </r>
        <r>
          <rPr>
            <sz val="9"/>
            <color indexed="81"/>
            <rFont val="Tahoma"/>
            <family val="2"/>
          </rPr>
          <t xml:space="preserve"> https://investors.iwgplc.com/~/media/Files/I/IWG-IR/reports-and-presentations/2022/iwg-half-year-announcement-2022.pdf </t>
        </r>
      </text>
    </comment>
    <comment ref="AA12" authorId="1" shapeId="0" xr:uid="{ED9DB41C-0447-4CC9-8341-75A15073B1C6}">
      <text>
        <r>
          <rPr>
            <b/>
            <sz val="9"/>
            <color indexed="81"/>
            <rFont val="Tahoma"/>
            <family val="2"/>
          </rPr>
          <t xml:space="preserve">Source: </t>
        </r>
        <r>
          <rPr>
            <sz val="9"/>
            <color indexed="81"/>
            <rFont val="Tahoma"/>
            <family val="2"/>
          </rPr>
          <t xml:space="preserve">2023 IWG Plc Half Yearly Report, P.No 21/35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12" authorId="1" shapeId="0" xr:uid="{F221DD9F-1F25-4C98-B572-4E86D51C861D}">
      <text>
        <r>
          <rPr>
            <b/>
            <sz val="9"/>
            <color indexed="81"/>
            <rFont val="Tahoma"/>
            <family val="2"/>
          </rPr>
          <t xml:space="preserve">Source: </t>
        </r>
        <r>
          <rPr>
            <sz val="9"/>
            <color indexed="81"/>
            <rFont val="Tahoma"/>
            <family val="2"/>
          </rPr>
          <t xml:space="preserve">2024 IWG Plc Half Yearly Report, P.No 24/39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12" authorId="1" shapeId="0" xr:uid="{728D3F1D-8053-41F0-B17A-340CCAEB42E0}">
      <text>
        <r>
          <rPr>
            <b/>
            <sz val="9"/>
            <color indexed="81"/>
            <rFont val="Tahoma"/>
            <family val="2"/>
          </rPr>
          <t xml:space="preserve">Source: </t>
        </r>
        <r>
          <rPr>
            <sz val="9"/>
            <color indexed="81"/>
            <rFont val="Tahoma"/>
            <family val="2"/>
          </rPr>
          <t xml:space="preserve">2024 IWG Plc Half Yearly Report, P.No 24/39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13" authorId="1" shapeId="0" xr:uid="{675099D4-6E99-4434-AB44-E3CBD014F90D}">
      <text>
        <r>
          <rPr>
            <b/>
            <sz val="9"/>
            <color indexed="81"/>
            <rFont val="Tahoma"/>
            <family val="2"/>
          </rPr>
          <t>Source:</t>
        </r>
        <r>
          <rPr>
            <sz val="9"/>
            <color indexed="81"/>
            <rFont val="Tahoma"/>
            <family val="2"/>
          </rPr>
          <t xml:space="preserve"> 2010 Regus Interim Results Presentation, pg no. 12/30
</t>
        </r>
        <r>
          <rPr>
            <b/>
            <sz val="9"/>
            <color indexed="81"/>
            <rFont val="Tahoma"/>
            <family val="2"/>
          </rPr>
          <t>Link:</t>
        </r>
        <r>
          <rPr>
            <sz val="9"/>
            <color indexed="81"/>
            <rFont val="Tahoma"/>
            <family val="2"/>
          </rPr>
          <t xml:space="preserve"> https://investors.iwgplc.com/~/media/Files/I/IWG-IR/reports-and-presentations/2010/2010-08-27-regus-plc-interim-results-announcement-2010-presentation.pdf</t>
        </r>
      </text>
    </comment>
    <comment ref="M13" authorId="1" shapeId="0" xr:uid="{C0D95E36-A537-44A1-807E-E1D4DF073F9D}">
      <text>
        <r>
          <rPr>
            <b/>
            <sz val="9"/>
            <color indexed="81"/>
            <rFont val="Tahoma"/>
            <family val="2"/>
          </rPr>
          <t xml:space="preserve">Source: </t>
        </r>
        <r>
          <rPr>
            <sz val="9"/>
            <color indexed="81"/>
            <rFont val="Tahoma"/>
            <family val="2"/>
          </rPr>
          <t>2016 IWG Plc Half Yearly Report, P.No 11/27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O13" authorId="1" shapeId="0" xr:uid="{BCDDAE4A-0AD0-433D-B287-7EF7198DDA31}">
      <text>
        <r>
          <rPr>
            <b/>
            <sz val="9"/>
            <color indexed="81"/>
            <rFont val="Tahoma"/>
            <family val="2"/>
          </rPr>
          <t xml:space="preserve">Source: </t>
        </r>
        <r>
          <rPr>
            <sz val="9"/>
            <color indexed="81"/>
            <rFont val="Tahoma"/>
            <family val="2"/>
          </rPr>
          <t>2017 IWG Plc Half Yearly Report, P.No 11/27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Q13" authorId="1" shapeId="0" xr:uid="{795A9BDD-48B3-45F2-BACB-67543035E369}">
      <text>
        <r>
          <rPr>
            <b/>
            <sz val="9"/>
            <color indexed="81"/>
            <rFont val="Tahoma"/>
            <family val="2"/>
          </rPr>
          <t xml:space="preserve">Source: </t>
        </r>
        <r>
          <rPr>
            <sz val="9"/>
            <color indexed="81"/>
            <rFont val="Tahoma"/>
            <family val="2"/>
          </rPr>
          <t xml:space="preserve">2018 IWG Plc Interim Results, pg no. 09/25
</t>
        </r>
        <r>
          <rPr>
            <b/>
            <sz val="9"/>
            <color indexed="81"/>
            <rFont val="Tahoma"/>
            <family val="2"/>
          </rPr>
          <t xml:space="preserve">Link: </t>
        </r>
        <r>
          <rPr>
            <sz val="9"/>
            <color indexed="81"/>
            <rFont val="Tahoma"/>
            <family val="2"/>
          </rPr>
          <t>https://investors.iwgplc.com/~/media/Files/I/IWG-IR/reports-and-presentations/2018/interim-results-2018.pdf</t>
        </r>
      </text>
    </comment>
    <comment ref="S13" authorId="1" shapeId="0" xr:uid="{B78893AC-0F1E-424E-AA82-3FE16FCCD84C}">
      <text>
        <r>
          <rPr>
            <b/>
            <sz val="9"/>
            <color indexed="81"/>
            <rFont val="Tahoma"/>
            <family val="2"/>
          </rPr>
          <t>Source:</t>
        </r>
        <r>
          <rPr>
            <sz val="9"/>
            <color indexed="81"/>
            <rFont val="Tahoma"/>
            <family val="2"/>
          </rPr>
          <t xml:space="preserve"> 2019 IWG Plc Interim Results, pg no. 12/31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U13" authorId="1" shapeId="0" xr:uid="{EDB68B93-A574-4BA0-9908-0F11F90BEFAE}">
      <text>
        <r>
          <rPr>
            <b/>
            <sz val="9"/>
            <color indexed="81"/>
            <rFont val="Tahoma"/>
            <family val="2"/>
          </rPr>
          <t>Source:</t>
        </r>
        <r>
          <rPr>
            <sz val="9"/>
            <color indexed="81"/>
            <rFont val="Tahoma"/>
            <family val="2"/>
          </rPr>
          <t xml:space="preserve"> 2020 IWG Plc Interim Results, pg no. 12/32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13" authorId="1" shapeId="0" xr:uid="{5AF10F05-036F-4CEC-A66E-591FE9808A1B}">
      <text>
        <r>
          <rPr>
            <b/>
            <sz val="9"/>
            <color indexed="81"/>
            <rFont val="Tahoma"/>
            <family val="2"/>
          </rPr>
          <t xml:space="preserve">Source: </t>
        </r>
        <r>
          <rPr>
            <sz val="9"/>
            <color indexed="81"/>
            <rFont val="Tahoma"/>
            <family val="2"/>
          </rPr>
          <t xml:space="preserve">2021 IWG Plc Interim Results Announcement, pg no. 21/37
</t>
        </r>
        <r>
          <rPr>
            <b/>
            <sz val="9"/>
            <color indexed="81"/>
            <rFont val="Tahoma"/>
            <family val="2"/>
          </rPr>
          <t>Link:</t>
        </r>
        <r>
          <rPr>
            <sz val="9"/>
            <color indexed="81"/>
            <rFont val="Tahoma"/>
            <family val="2"/>
          </rPr>
          <t xml:space="preserve"> https://investors.iwgplc.com/~/media/Files/I/IWG-IR/reports-and-presentations/2021/iwg-half-year-announcement-2021-v3.pdf</t>
        </r>
      </text>
    </comment>
    <comment ref="Y13" authorId="0" shapeId="0" xr:uid="{56CB03D0-68E1-4394-971B-8B4BFA277A39}">
      <text>
        <r>
          <rPr>
            <b/>
            <sz val="9"/>
            <color indexed="81"/>
            <rFont val="Tahoma"/>
            <family val="2"/>
          </rPr>
          <t>Source:</t>
        </r>
        <r>
          <rPr>
            <sz val="9"/>
            <color indexed="81"/>
            <rFont val="Tahoma"/>
            <family val="2"/>
          </rPr>
          <t xml:space="preserve"> 2022 IWG Plc Interim Results, pg no. 21/37
</t>
        </r>
        <r>
          <rPr>
            <b/>
            <sz val="9"/>
            <color indexed="81"/>
            <rFont val="Tahoma"/>
            <family val="2"/>
          </rPr>
          <t>Link:</t>
        </r>
        <r>
          <rPr>
            <sz val="9"/>
            <color indexed="81"/>
            <rFont val="Tahoma"/>
            <family val="2"/>
          </rPr>
          <t xml:space="preserve"> https://investors.iwgplc.com/~/media/Files/I/IWG-IR/reports-and-presentations/2022/iwg-half-year-announcement-2022.pdf </t>
        </r>
      </text>
    </comment>
    <comment ref="AA13" authorId="1" shapeId="0" xr:uid="{034D92C8-0C5B-4B4C-8CEC-6C6DA517F27D}">
      <text>
        <r>
          <rPr>
            <b/>
            <sz val="9"/>
            <color indexed="81"/>
            <rFont val="Tahoma"/>
            <family val="2"/>
          </rPr>
          <t xml:space="preserve">Source: </t>
        </r>
        <r>
          <rPr>
            <sz val="9"/>
            <color indexed="81"/>
            <rFont val="Tahoma"/>
            <family val="2"/>
          </rPr>
          <t xml:space="preserve">2023 IWG Plc Half Yearly Report, P.No 21/35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13" authorId="1" shapeId="0" xr:uid="{9F1788AF-7A12-4880-BBC0-749A2904ECF6}">
      <text>
        <r>
          <rPr>
            <b/>
            <sz val="9"/>
            <color indexed="81"/>
            <rFont val="Tahoma"/>
            <family val="2"/>
          </rPr>
          <t xml:space="preserve">Source: </t>
        </r>
        <r>
          <rPr>
            <sz val="9"/>
            <color indexed="81"/>
            <rFont val="Tahoma"/>
            <family val="2"/>
          </rPr>
          <t xml:space="preserve">2024 IWG Plc Half Yearly Report, P.No 24/39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13" authorId="1" shapeId="0" xr:uid="{8D773955-C90D-489A-AE7C-1499F8A947BA}">
      <text>
        <r>
          <rPr>
            <b/>
            <sz val="9"/>
            <color indexed="81"/>
            <rFont val="Tahoma"/>
            <family val="2"/>
          </rPr>
          <t xml:space="preserve">Source: </t>
        </r>
        <r>
          <rPr>
            <sz val="9"/>
            <color indexed="81"/>
            <rFont val="Tahoma"/>
            <family val="2"/>
          </rPr>
          <t xml:space="preserve">2024 IWG Plc Half Yearly Report, P.No 24/39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14" authorId="1" shapeId="0" xr:uid="{0A12ADAF-200D-4D0A-B7D1-568838A924D3}">
      <text>
        <r>
          <rPr>
            <b/>
            <sz val="9"/>
            <color indexed="81"/>
            <rFont val="Tahoma"/>
            <family val="2"/>
          </rPr>
          <t>Source:</t>
        </r>
        <r>
          <rPr>
            <sz val="9"/>
            <color indexed="81"/>
            <rFont val="Tahoma"/>
            <family val="2"/>
          </rPr>
          <t xml:space="preserve"> 2010 Regus Interim Results Presentation, pg no. 12/30
</t>
        </r>
        <r>
          <rPr>
            <b/>
            <sz val="9"/>
            <color indexed="81"/>
            <rFont val="Tahoma"/>
            <family val="2"/>
          </rPr>
          <t>Link:</t>
        </r>
        <r>
          <rPr>
            <sz val="9"/>
            <color indexed="81"/>
            <rFont val="Tahoma"/>
            <family val="2"/>
          </rPr>
          <t xml:space="preserve"> https://investors.iwgplc.com/~/media/Files/I/IWG-IR/reports-and-presentations/2010/2010-08-27-regus-plc-interim-results-announcement-2010-presentation.pdf</t>
        </r>
      </text>
    </comment>
    <comment ref="E14" authorId="1" shapeId="0" xr:uid="{C97D88C5-EBF1-41D5-9109-1C4AD3777686}">
      <text>
        <r>
          <rPr>
            <b/>
            <sz val="9"/>
            <color indexed="81"/>
            <rFont val="Tahoma"/>
            <family val="2"/>
          </rPr>
          <t xml:space="preserve">Source: </t>
        </r>
        <r>
          <rPr>
            <sz val="9"/>
            <color indexed="81"/>
            <rFont val="Tahoma"/>
            <family val="2"/>
          </rPr>
          <t>2012 Regus Plc Annual Report, P.No 19/29</t>
        </r>
        <r>
          <rPr>
            <b/>
            <sz val="9"/>
            <color indexed="81"/>
            <rFont val="Tahoma"/>
            <family val="2"/>
          </rPr>
          <t xml:space="preserve">
Link: </t>
        </r>
        <r>
          <rPr>
            <sz val="9"/>
            <color indexed="81"/>
            <rFont val="Tahoma"/>
            <family val="2"/>
          </rPr>
          <t>https://investors.iwgplc.com/~/media/Files/I/IWG-IR/reports-and-presentations/2012/2012-08-28-regus-plc-interim-results-announcement-2012-presentation.pdf</t>
        </r>
      </text>
    </comment>
    <comment ref="G14" authorId="2" shapeId="0" xr:uid="{1B5F1A6F-7EB2-4FFD-B86D-D82024D0CCF4}">
      <text>
        <r>
          <rPr>
            <b/>
            <sz val="9"/>
            <color indexed="81"/>
            <rFont val="Tahoma"/>
            <family val="2"/>
          </rPr>
          <t xml:space="preserve">Source: </t>
        </r>
        <r>
          <rPr>
            <sz val="9"/>
            <color indexed="81"/>
            <rFont val="Tahoma"/>
            <family val="2"/>
          </rPr>
          <t xml:space="preserve">2013 Regus Interim Results, pg no. 18/27
</t>
        </r>
        <r>
          <rPr>
            <b/>
            <sz val="9"/>
            <color indexed="81"/>
            <rFont val="Tahoma"/>
            <family val="2"/>
          </rPr>
          <t xml:space="preserve">Link: </t>
        </r>
        <r>
          <rPr>
            <sz val="9"/>
            <color indexed="81"/>
            <rFont val="Tahoma"/>
            <family val="2"/>
          </rPr>
          <t>https://investors.iwgplc.com/~/media/Files/I/IWG-IR/reports-and-presentations/2013/2013-08-27-regus-plc-interim-results-announcement-2013-presentation.pdf</t>
        </r>
      </text>
    </comment>
    <comment ref="I14" authorId="2" shapeId="0" xr:uid="{8995EEF9-3A9B-44A1-924D-A288BDCBBECB}">
      <text>
        <r>
          <rPr>
            <b/>
            <sz val="9"/>
            <color indexed="81"/>
            <rFont val="Tahoma"/>
            <family val="2"/>
          </rPr>
          <t xml:space="preserve">Source: </t>
        </r>
        <r>
          <rPr>
            <sz val="9"/>
            <color indexed="81"/>
            <rFont val="Tahoma"/>
            <family val="2"/>
          </rPr>
          <t xml:space="preserve">2014 Regus Interim Results, pg no. 28/36
</t>
        </r>
        <r>
          <rPr>
            <b/>
            <sz val="9"/>
            <color indexed="81"/>
            <rFont val="Tahoma"/>
            <family val="2"/>
          </rPr>
          <t xml:space="preserve">Link: </t>
        </r>
        <r>
          <rPr>
            <sz val="9"/>
            <color indexed="81"/>
            <rFont val="Tahoma"/>
            <family val="2"/>
          </rPr>
          <t>https://investors.iwgplc.com/~/media/Files/I/IWG-IR/reports-and-presentations/2014/2014-08-26-regus-plc-interim-results-announcement-2014-presentation.pdf</t>
        </r>
      </text>
    </comment>
    <comment ref="K14" authorId="2" shapeId="0" xr:uid="{6184A46C-2433-481D-988F-82DCD9E3F109}">
      <text>
        <r>
          <rPr>
            <b/>
            <sz val="9"/>
            <color indexed="81"/>
            <rFont val="Tahoma"/>
            <family val="2"/>
          </rPr>
          <t>Source:</t>
        </r>
        <r>
          <rPr>
            <sz val="9"/>
            <color indexed="81"/>
            <rFont val="Tahoma"/>
            <family val="2"/>
          </rPr>
          <t xml:space="preserve"> 2015 Regus Interim Results, pg no. 19/26
</t>
        </r>
        <r>
          <rPr>
            <b/>
            <sz val="9"/>
            <color indexed="81"/>
            <rFont val="Tahoma"/>
            <family val="2"/>
          </rPr>
          <t xml:space="preserve">Link: </t>
        </r>
        <r>
          <rPr>
            <sz val="9"/>
            <color indexed="81"/>
            <rFont val="Tahoma"/>
            <family val="2"/>
          </rPr>
          <t>https://investors.iwgplc.com/~/media/Files/I/IWG-IR/reports-and-presentations/2015/2015-08-25-regus-plc-interim-results-announcement-2015-presentation.pdf</t>
        </r>
      </text>
    </comment>
    <comment ref="M14" authorId="1" shapeId="0" xr:uid="{34371881-017B-4E8A-B56F-4E2578293E78}">
      <text>
        <r>
          <rPr>
            <b/>
            <sz val="9"/>
            <color indexed="81"/>
            <rFont val="Tahoma"/>
            <family val="2"/>
          </rPr>
          <t xml:space="preserve">Source: </t>
        </r>
        <r>
          <rPr>
            <sz val="9"/>
            <color indexed="81"/>
            <rFont val="Tahoma"/>
            <family val="2"/>
          </rPr>
          <t>2016 IWG Plc Half Yearly Report, P.No 11/27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O14" authorId="1" shapeId="0" xr:uid="{9049335C-1384-4557-B04C-07BF44CFA0F4}">
      <text>
        <r>
          <rPr>
            <b/>
            <sz val="9"/>
            <color indexed="81"/>
            <rFont val="Tahoma"/>
            <family val="2"/>
          </rPr>
          <t xml:space="preserve">Source: </t>
        </r>
        <r>
          <rPr>
            <sz val="9"/>
            <color indexed="81"/>
            <rFont val="Tahoma"/>
            <family val="2"/>
          </rPr>
          <t>2017 IWG Plc Half Yearly Report, P.No 11/27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Q14" authorId="1" shapeId="0" xr:uid="{B57F7C15-CF58-4DBD-A2C8-C7D58598805F}">
      <text>
        <r>
          <rPr>
            <b/>
            <sz val="9"/>
            <color indexed="81"/>
            <rFont val="Tahoma"/>
            <family val="2"/>
          </rPr>
          <t xml:space="preserve">Source: </t>
        </r>
        <r>
          <rPr>
            <sz val="9"/>
            <color indexed="81"/>
            <rFont val="Tahoma"/>
            <family val="2"/>
          </rPr>
          <t xml:space="preserve">2018 IWG Plc Interim Results, pg no. 09/25
</t>
        </r>
        <r>
          <rPr>
            <b/>
            <sz val="9"/>
            <color indexed="81"/>
            <rFont val="Tahoma"/>
            <family val="2"/>
          </rPr>
          <t xml:space="preserve">Link: </t>
        </r>
        <r>
          <rPr>
            <sz val="9"/>
            <color indexed="81"/>
            <rFont val="Tahoma"/>
            <family val="2"/>
          </rPr>
          <t>https://investors.iwgplc.com/~/media/Files/I/IWG-IR/reports-and-presentations/2018/interim-results-2018.pdf</t>
        </r>
      </text>
    </comment>
    <comment ref="S14" authorId="1" shapeId="0" xr:uid="{8F60A1AD-6881-482B-B05B-3A0578717F44}">
      <text>
        <r>
          <rPr>
            <b/>
            <sz val="9"/>
            <color indexed="81"/>
            <rFont val="Tahoma"/>
            <family val="2"/>
          </rPr>
          <t>Source:</t>
        </r>
        <r>
          <rPr>
            <sz val="9"/>
            <color indexed="81"/>
            <rFont val="Tahoma"/>
            <family val="2"/>
          </rPr>
          <t xml:space="preserve"> 2019 IWG Plc Interim Results, pg no. 12/31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U14" authorId="1" shapeId="0" xr:uid="{51D350E8-2656-4327-AC30-322753D949BC}">
      <text>
        <r>
          <rPr>
            <b/>
            <sz val="9"/>
            <color indexed="81"/>
            <rFont val="Tahoma"/>
            <family val="2"/>
          </rPr>
          <t>Source:</t>
        </r>
        <r>
          <rPr>
            <sz val="9"/>
            <color indexed="81"/>
            <rFont val="Tahoma"/>
            <family val="2"/>
          </rPr>
          <t xml:space="preserve"> 2020 IWG Plc Interim Results, pg no. 12/32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14" authorId="1" shapeId="0" xr:uid="{A1BF3731-9EC2-4253-981A-CCCF7E7D8A3D}">
      <text>
        <r>
          <rPr>
            <b/>
            <sz val="9"/>
            <color indexed="81"/>
            <rFont val="Tahoma"/>
            <family val="2"/>
          </rPr>
          <t xml:space="preserve">Source: </t>
        </r>
        <r>
          <rPr>
            <sz val="9"/>
            <color indexed="81"/>
            <rFont val="Tahoma"/>
            <family val="2"/>
          </rPr>
          <t xml:space="preserve">2021 IWG Interim Results, pg no. 7/28
</t>
        </r>
        <r>
          <rPr>
            <b/>
            <sz val="9"/>
            <color indexed="81"/>
            <rFont val="Tahoma"/>
            <family val="2"/>
          </rPr>
          <t>Link:</t>
        </r>
        <r>
          <rPr>
            <sz val="9"/>
            <color indexed="81"/>
            <rFont val="Tahoma"/>
            <family val="2"/>
          </rPr>
          <t xml:space="preserve"> https://investors.iwgplc.com/~/media/Files/I/IWG-IR/reports-and-presentations/2021/iwg-2021-interim-year-results-presentation.pdf</t>
        </r>
      </text>
    </comment>
    <comment ref="Y14" authorId="0" shapeId="0" xr:uid="{B3ED602E-69F8-4DD3-A1F8-AC2FE612DF6A}">
      <text>
        <r>
          <rPr>
            <b/>
            <sz val="9"/>
            <color indexed="81"/>
            <rFont val="Tahoma"/>
            <family val="2"/>
          </rPr>
          <t>Source:</t>
        </r>
        <r>
          <rPr>
            <sz val="9"/>
            <color indexed="81"/>
            <rFont val="Tahoma"/>
            <family val="2"/>
          </rPr>
          <t xml:space="preserve"> 2022 IWG Plc Interim Results, pg no. 06/37
</t>
        </r>
        <r>
          <rPr>
            <b/>
            <sz val="9"/>
            <color indexed="81"/>
            <rFont val="Tahoma"/>
            <family val="2"/>
          </rPr>
          <t>Link:</t>
        </r>
        <r>
          <rPr>
            <sz val="9"/>
            <color indexed="81"/>
            <rFont val="Tahoma"/>
            <family val="2"/>
          </rPr>
          <t xml:space="preserve"> https://investors.iwgplc.com/~/media/Files/I/IWG-IR/reports-and-presentations/2022/iwg-half-year-announcement-2022.pdf</t>
        </r>
      </text>
    </comment>
    <comment ref="AA14" authorId="1" shapeId="0" xr:uid="{AEBBB14A-83AF-4A08-8167-E8A1EF532D75}">
      <text>
        <r>
          <rPr>
            <b/>
            <sz val="9"/>
            <color indexed="81"/>
            <rFont val="Tahoma"/>
            <family val="2"/>
          </rPr>
          <t xml:space="preserve">Source: </t>
        </r>
        <r>
          <rPr>
            <sz val="9"/>
            <color indexed="81"/>
            <rFont val="Tahoma"/>
            <family val="2"/>
          </rPr>
          <t xml:space="preserve">2023 IWG Plc Half Yearly Report, P.No 4/35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14" authorId="1" shapeId="0" xr:uid="{2551D7F5-472D-4A5D-94BA-F04568144F95}">
      <text>
        <r>
          <rPr>
            <b/>
            <sz val="9"/>
            <color indexed="81"/>
            <rFont val="Tahoma"/>
            <family val="2"/>
          </rPr>
          <t xml:space="preserve">Source: </t>
        </r>
        <r>
          <rPr>
            <sz val="9"/>
            <color indexed="81"/>
            <rFont val="Tahoma"/>
            <family val="2"/>
          </rPr>
          <t xml:space="preserve">2024 IWG Plc Half Yearly Report, P.No 13/39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14" authorId="1" shapeId="0" xr:uid="{D86A1901-795F-4B0D-9A89-9533CAEF4333}">
      <text>
        <r>
          <rPr>
            <b/>
            <sz val="9"/>
            <color indexed="81"/>
            <rFont val="Tahoma"/>
            <family val="2"/>
          </rPr>
          <t xml:space="preserve">Source: </t>
        </r>
        <r>
          <rPr>
            <sz val="9"/>
            <color indexed="81"/>
            <rFont val="Tahoma"/>
            <family val="2"/>
          </rPr>
          <t xml:space="preserve">2024 IWG Plc Half Yearly Report, P.No 13/39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15" authorId="1" shapeId="0" xr:uid="{DA8E64D0-BF16-44A0-B821-11628CEA2A1E}">
      <text>
        <r>
          <rPr>
            <b/>
            <sz val="9"/>
            <color indexed="81"/>
            <rFont val="Tahoma"/>
            <family val="2"/>
          </rPr>
          <t>Source:</t>
        </r>
        <r>
          <rPr>
            <sz val="9"/>
            <color indexed="81"/>
            <rFont val="Tahoma"/>
            <family val="2"/>
          </rPr>
          <t xml:space="preserve"> 2011 Regus Interim Results Presentation, pg no. 11/29
</t>
        </r>
        <r>
          <rPr>
            <b/>
            <sz val="9"/>
            <color indexed="81"/>
            <rFont val="Tahoma"/>
            <family val="2"/>
          </rPr>
          <t>Link:</t>
        </r>
        <r>
          <rPr>
            <sz val="9"/>
            <color indexed="81"/>
            <rFont val="Tahoma"/>
            <family val="2"/>
          </rPr>
          <t xml:space="preserve"> https://investors.iwgplc.com/~/media/Files/I/IWG-IR/reports-and-presentations/2011/2011-08-30-regus-plc-interim-results-announcement-2011-presentation.pdf</t>
        </r>
      </text>
    </comment>
    <comment ref="E15" authorId="1" shapeId="0" xr:uid="{7C65F29E-DE9D-4580-8E53-F4E784FCB863}">
      <text>
        <r>
          <rPr>
            <b/>
            <sz val="9"/>
            <color indexed="81"/>
            <rFont val="Tahoma"/>
            <family val="2"/>
          </rPr>
          <t xml:space="preserve">Source: </t>
        </r>
        <r>
          <rPr>
            <sz val="9"/>
            <color indexed="81"/>
            <rFont val="Tahoma"/>
            <family val="2"/>
          </rPr>
          <t>2012 Regus Plc Annual Report, P.No 17/29</t>
        </r>
        <r>
          <rPr>
            <b/>
            <sz val="9"/>
            <color indexed="81"/>
            <rFont val="Tahoma"/>
            <family val="2"/>
          </rPr>
          <t xml:space="preserve">
Link: </t>
        </r>
        <r>
          <rPr>
            <sz val="9"/>
            <color indexed="81"/>
            <rFont val="Tahoma"/>
            <family val="2"/>
          </rPr>
          <t>https://investors.iwgplc.com/~/media/Files/I/IWG-IR/reports-and-presentations/2012/2012-08-28-regus-plc-interim-results-announcement-2012-presentation.pdf</t>
        </r>
      </text>
    </comment>
    <comment ref="G15" authorId="2" shapeId="0" xr:uid="{8109E08D-A643-4067-AF12-0E72C7ADCB21}">
      <text>
        <r>
          <rPr>
            <b/>
            <sz val="9"/>
            <color indexed="81"/>
            <rFont val="Tahoma"/>
            <family val="2"/>
          </rPr>
          <t xml:space="preserve">Source: </t>
        </r>
        <r>
          <rPr>
            <sz val="9"/>
            <color indexed="81"/>
            <rFont val="Tahoma"/>
            <family val="2"/>
          </rPr>
          <t xml:space="preserve">2013 Regus Interim Results, pg no. 14/27
</t>
        </r>
        <r>
          <rPr>
            <b/>
            <sz val="9"/>
            <color indexed="81"/>
            <rFont val="Tahoma"/>
            <family val="2"/>
          </rPr>
          <t xml:space="preserve">Link: </t>
        </r>
        <r>
          <rPr>
            <sz val="9"/>
            <color indexed="81"/>
            <rFont val="Tahoma"/>
            <family val="2"/>
          </rPr>
          <t>https://investors.iwgplc.com/~/media/Files/I/IWG-IR/reports-and-presentations/2013/2013-08-27-regus-plc-interim-results-announcement-2013-presentation.pdf</t>
        </r>
      </text>
    </comment>
    <comment ref="I15" authorId="2" shapeId="0" xr:uid="{D5E68E9C-4F44-445B-98C4-4FC44FF8101A}">
      <text>
        <r>
          <rPr>
            <b/>
            <sz val="9"/>
            <color indexed="81"/>
            <rFont val="Tahoma"/>
            <family val="2"/>
          </rPr>
          <t xml:space="preserve">Source: </t>
        </r>
        <r>
          <rPr>
            <sz val="9"/>
            <color indexed="81"/>
            <rFont val="Tahoma"/>
            <family val="2"/>
          </rPr>
          <t xml:space="preserve">2014 Regus Interim Results, pg no. 23/36
</t>
        </r>
        <r>
          <rPr>
            <b/>
            <sz val="9"/>
            <color indexed="81"/>
            <rFont val="Tahoma"/>
            <family val="2"/>
          </rPr>
          <t xml:space="preserve">Link: </t>
        </r>
        <r>
          <rPr>
            <sz val="9"/>
            <color indexed="81"/>
            <rFont val="Tahoma"/>
            <family val="2"/>
          </rPr>
          <t>https://investors.iwgplc.com/~/media/Files/I/IWG-IR/reports-and-presentations/2014/2014-08-26-regus-plc-interim-results-announcement-2014-presentation.pdf</t>
        </r>
      </text>
    </comment>
    <comment ref="K15" authorId="2" shapeId="0" xr:uid="{4EB57C2C-73A8-4E36-AAE9-93DEBE12DD95}">
      <text>
        <r>
          <rPr>
            <b/>
            <sz val="9"/>
            <color indexed="81"/>
            <rFont val="Tahoma"/>
            <family val="2"/>
          </rPr>
          <t>Source:</t>
        </r>
        <r>
          <rPr>
            <sz val="9"/>
            <color indexed="81"/>
            <rFont val="Tahoma"/>
            <family val="2"/>
          </rPr>
          <t xml:space="preserve"> 2015 Regus Interim Results, pg no. 22/26
</t>
        </r>
        <r>
          <rPr>
            <b/>
            <sz val="9"/>
            <color indexed="81"/>
            <rFont val="Tahoma"/>
            <family val="2"/>
          </rPr>
          <t xml:space="preserve">Link: </t>
        </r>
        <r>
          <rPr>
            <sz val="9"/>
            <color indexed="81"/>
            <rFont val="Tahoma"/>
            <family val="2"/>
          </rPr>
          <t>https://investors.iwgplc.com/~/media/Files/I/IWG-IR/reports-and-presentations/2015/2015-08-25-regus-plc-interim-results-announcement-2015-presentation.pdf</t>
        </r>
      </text>
    </comment>
    <comment ref="M15" authorId="1" shapeId="0" xr:uid="{8F56EBA1-BD8E-48E4-AC53-CAC3D560C1D1}">
      <text>
        <r>
          <rPr>
            <b/>
            <sz val="9"/>
            <color indexed="81"/>
            <rFont val="Tahoma"/>
            <family val="2"/>
          </rPr>
          <t xml:space="preserve">Source: </t>
        </r>
        <r>
          <rPr>
            <sz val="9"/>
            <color indexed="81"/>
            <rFont val="Tahoma"/>
            <family val="2"/>
          </rPr>
          <t>2016 IWG Plc Half Yearly Report, P.No 09/27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O15" authorId="1" shapeId="0" xr:uid="{668EFCAB-1A7A-4718-944D-4019718CF1B0}">
      <text>
        <r>
          <rPr>
            <b/>
            <sz val="9"/>
            <color indexed="81"/>
            <rFont val="Tahoma"/>
            <family val="2"/>
          </rPr>
          <t xml:space="preserve">Source: </t>
        </r>
        <r>
          <rPr>
            <sz val="9"/>
            <color indexed="81"/>
            <rFont val="Tahoma"/>
            <family val="2"/>
          </rPr>
          <t>2017 IWG Plc Half Yearly Report, P.No 10/27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Q15" authorId="1" shapeId="0" xr:uid="{ECC6BBE1-A266-47D1-AF29-DA8607CCA927}">
      <text>
        <r>
          <rPr>
            <b/>
            <sz val="9"/>
            <color indexed="81"/>
            <rFont val="Tahoma"/>
            <family val="2"/>
          </rPr>
          <t>Source:</t>
        </r>
        <r>
          <rPr>
            <sz val="9"/>
            <color indexed="81"/>
            <rFont val="Tahoma"/>
            <family val="2"/>
          </rPr>
          <t xml:space="preserve"> 2018 IWG Plc Interim Results, pg no. 06/25
</t>
        </r>
        <r>
          <rPr>
            <b/>
            <sz val="9"/>
            <color indexed="81"/>
            <rFont val="Tahoma"/>
            <family val="2"/>
          </rPr>
          <t>Link:</t>
        </r>
        <r>
          <rPr>
            <sz val="9"/>
            <color indexed="81"/>
            <rFont val="Tahoma"/>
            <family val="2"/>
          </rPr>
          <t xml:space="preserve"> https://investors.iwgplc.com/~/media/Files/I/IWG-IR/reports-and-presentations/2018/interim-results-2018.pdf</t>
        </r>
      </text>
    </comment>
    <comment ref="S15" authorId="1" shapeId="0" xr:uid="{CF38E1AE-21CE-4F8A-BD09-81D92410228B}">
      <text>
        <r>
          <rPr>
            <b/>
            <sz val="9"/>
            <color indexed="81"/>
            <rFont val="Tahoma"/>
            <family val="2"/>
          </rPr>
          <t>Source:</t>
        </r>
        <r>
          <rPr>
            <sz val="9"/>
            <color indexed="81"/>
            <rFont val="Tahoma"/>
            <family val="2"/>
          </rPr>
          <t xml:space="preserve"> 2019 IWG Plc Interim Results, pg no. 10/31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U15" authorId="1" shapeId="0" xr:uid="{1547EBA3-97A3-49CD-9B2A-AD08819DC0EA}">
      <text>
        <r>
          <rPr>
            <b/>
            <sz val="9"/>
            <color indexed="81"/>
            <rFont val="Tahoma"/>
            <family val="2"/>
          </rPr>
          <t>Source:</t>
        </r>
        <r>
          <rPr>
            <sz val="9"/>
            <color indexed="81"/>
            <rFont val="Tahoma"/>
            <family val="2"/>
          </rPr>
          <t xml:space="preserve"> 2020 IWG Plc Interim Results, pg no. 10/32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15" authorId="1" shapeId="0" xr:uid="{FBE972D9-081D-469C-8255-AB97F49B3870}">
      <text>
        <r>
          <rPr>
            <b/>
            <sz val="9"/>
            <color indexed="81"/>
            <rFont val="Tahoma"/>
            <family val="2"/>
          </rPr>
          <t xml:space="preserve">Source: </t>
        </r>
        <r>
          <rPr>
            <sz val="9"/>
            <color indexed="81"/>
            <rFont val="Tahoma"/>
            <family val="2"/>
          </rPr>
          <t xml:space="preserve">2021 IWG Plc Interim Results Announcement, pg no. 10/37
</t>
        </r>
        <r>
          <rPr>
            <b/>
            <sz val="9"/>
            <color indexed="81"/>
            <rFont val="Tahoma"/>
            <family val="2"/>
          </rPr>
          <t>Link:</t>
        </r>
        <r>
          <rPr>
            <sz val="9"/>
            <color indexed="81"/>
            <rFont val="Tahoma"/>
            <family val="2"/>
          </rPr>
          <t xml:space="preserve"> https://investors.iwgplc.com/~/media/Files/I/IWG-IR/reports-and-presentations/2021/iwg-half-year-announcement-2021-v3.pdf</t>
        </r>
      </text>
    </comment>
    <comment ref="Y15" authorId="0" shapeId="0" xr:uid="{3312281D-9863-400B-B41C-5DC244CA0327}">
      <text>
        <r>
          <rPr>
            <b/>
            <sz val="9"/>
            <color indexed="81"/>
            <rFont val="Tahoma"/>
            <family val="2"/>
          </rPr>
          <t>Source:</t>
        </r>
        <r>
          <rPr>
            <sz val="9"/>
            <color indexed="81"/>
            <rFont val="Tahoma"/>
            <family val="2"/>
          </rPr>
          <t xml:space="preserve"> 2022 IWG Plc Interim Results, pg no. 09/37
</t>
        </r>
        <r>
          <rPr>
            <b/>
            <sz val="9"/>
            <color indexed="81"/>
            <rFont val="Tahoma"/>
            <family val="2"/>
          </rPr>
          <t>Link:</t>
        </r>
        <r>
          <rPr>
            <sz val="9"/>
            <color indexed="81"/>
            <rFont val="Tahoma"/>
            <family val="2"/>
          </rPr>
          <t xml:space="preserve"> https://investors.iwgplc.com/~/media/Files/I/IWG-IR/reports-and-presentations/2022/iwg-half-year-announcement-2022.pdf </t>
        </r>
      </text>
    </comment>
    <comment ref="AA15" authorId="1" shapeId="0" xr:uid="{1D0272D1-C8A6-4CF9-9145-AEBF1CB41FA4}">
      <text>
        <r>
          <rPr>
            <b/>
            <sz val="9"/>
            <color indexed="81"/>
            <rFont val="Tahoma"/>
            <family val="2"/>
          </rPr>
          <t xml:space="preserve">Source: </t>
        </r>
        <r>
          <rPr>
            <sz val="9"/>
            <color indexed="81"/>
            <rFont val="Tahoma"/>
            <family val="2"/>
          </rPr>
          <t xml:space="preserve">2023 IWG Plc Half Yearly Report, P.No 33/35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15" authorId="1" shapeId="0" xr:uid="{E640EE3D-6152-414B-8455-FE5934F01BD0}">
      <text>
        <r>
          <rPr>
            <b/>
            <sz val="9"/>
            <color indexed="81"/>
            <rFont val="Tahoma"/>
            <family val="2"/>
          </rPr>
          <t xml:space="preserve">Source: </t>
        </r>
        <r>
          <rPr>
            <sz val="9"/>
            <color indexed="81"/>
            <rFont val="Tahoma"/>
            <family val="2"/>
          </rPr>
          <t xml:space="preserve">2024 IWG Plc Half Yearly Report, P.No 38/39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15" authorId="1" shapeId="0" xr:uid="{0BF7EB78-C6E9-439B-A0FB-D873131DCDEB}">
      <text>
        <r>
          <rPr>
            <b/>
            <sz val="9"/>
            <color indexed="81"/>
            <rFont val="Tahoma"/>
            <family val="2"/>
          </rPr>
          <t xml:space="preserve">Source: </t>
        </r>
        <r>
          <rPr>
            <sz val="9"/>
            <color indexed="81"/>
            <rFont val="Tahoma"/>
            <family val="2"/>
          </rPr>
          <t xml:space="preserve">2024 IWG Plc Half Yearly Report, P.No 38/39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16" authorId="1" shapeId="0" xr:uid="{3350E3F7-CDCC-4BA8-B093-283B44DA08FF}">
      <text>
        <r>
          <rPr>
            <b/>
            <sz val="9"/>
            <color indexed="81"/>
            <rFont val="Tahoma"/>
            <family val="2"/>
          </rPr>
          <t>Source:</t>
        </r>
        <r>
          <rPr>
            <sz val="9"/>
            <color indexed="81"/>
            <rFont val="Tahoma"/>
            <family val="2"/>
          </rPr>
          <t xml:space="preserve"> 2011 Regus Interim Results Presentation, pg no. 10/29
</t>
        </r>
        <r>
          <rPr>
            <b/>
            <sz val="9"/>
            <color indexed="81"/>
            <rFont val="Tahoma"/>
            <family val="2"/>
          </rPr>
          <t>Link:</t>
        </r>
        <r>
          <rPr>
            <sz val="9"/>
            <color indexed="81"/>
            <rFont val="Tahoma"/>
            <family val="2"/>
          </rPr>
          <t xml:space="preserve"> https://investors.iwgplc.com/~/media/Files/I/IWG-IR/reports-and-presentations/2011/2011-08-30-regus-plc-interim-results-announcement-2011-presentation.pdf</t>
        </r>
      </text>
    </comment>
    <comment ref="E16" authorId="1" shapeId="0" xr:uid="{045AE3EB-B9A6-4ECB-9A0C-0083892A668A}">
      <text>
        <r>
          <rPr>
            <b/>
            <sz val="9"/>
            <color indexed="81"/>
            <rFont val="Tahoma"/>
            <family val="2"/>
          </rPr>
          <t xml:space="preserve">Source: </t>
        </r>
        <r>
          <rPr>
            <sz val="9"/>
            <color indexed="81"/>
            <rFont val="Tahoma"/>
            <family val="2"/>
          </rPr>
          <t>2012 Regus Plc Annual Report, P.No 16/29</t>
        </r>
        <r>
          <rPr>
            <b/>
            <sz val="9"/>
            <color indexed="81"/>
            <rFont val="Tahoma"/>
            <family val="2"/>
          </rPr>
          <t xml:space="preserve">
Link: </t>
        </r>
        <r>
          <rPr>
            <sz val="9"/>
            <color indexed="81"/>
            <rFont val="Tahoma"/>
            <family val="2"/>
          </rPr>
          <t>https://investors.iwgplc.com/~/media/Files/I/IWG-IR/reports-and-presentations/2012/2012-08-28-regus-plc-interim-results-announcement-2012-presentation.pdf</t>
        </r>
      </text>
    </comment>
    <comment ref="G16" authorId="2" shapeId="0" xr:uid="{83B9D4A7-77CD-4D32-86B3-1BA90ED5F71F}">
      <text>
        <r>
          <rPr>
            <b/>
            <sz val="9"/>
            <color indexed="81"/>
            <rFont val="Tahoma"/>
            <family val="2"/>
          </rPr>
          <t xml:space="preserve">Source: </t>
        </r>
        <r>
          <rPr>
            <sz val="9"/>
            <color indexed="81"/>
            <rFont val="Tahoma"/>
            <family val="2"/>
          </rPr>
          <t xml:space="preserve">2013 Regus Interim Results, pg no. 13/27
</t>
        </r>
        <r>
          <rPr>
            <b/>
            <sz val="9"/>
            <color indexed="81"/>
            <rFont val="Tahoma"/>
            <family val="2"/>
          </rPr>
          <t xml:space="preserve">Link: </t>
        </r>
        <r>
          <rPr>
            <sz val="9"/>
            <color indexed="81"/>
            <rFont val="Tahoma"/>
            <family val="2"/>
          </rPr>
          <t>https://investors.iwgplc.com/~/media/Files/I/IWG-IR/reports-and-presentations/2013/2013-08-27-regus-plc-interim-results-announcement-2013-presentation.pdf</t>
        </r>
      </text>
    </comment>
    <comment ref="I16" authorId="2" shapeId="0" xr:uid="{6EADC9D1-D4BA-42E3-A55F-AB91F1CDC362}">
      <text>
        <r>
          <rPr>
            <b/>
            <sz val="9"/>
            <color indexed="81"/>
            <rFont val="Tahoma"/>
            <family val="2"/>
          </rPr>
          <t xml:space="preserve">Source: </t>
        </r>
        <r>
          <rPr>
            <sz val="9"/>
            <color indexed="81"/>
            <rFont val="Tahoma"/>
            <family val="2"/>
          </rPr>
          <t xml:space="preserve">2014 Regus Interim Results, pg no. 22/36
</t>
        </r>
        <r>
          <rPr>
            <b/>
            <sz val="9"/>
            <color indexed="81"/>
            <rFont val="Tahoma"/>
            <family val="2"/>
          </rPr>
          <t xml:space="preserve">Link: </t>
        </r>
        <r>
          <rPr>
            <sz val="9"/>
            <color indexed="81"/>
            <rFont val="Tahoma"/>
            <family val="2"/>
          </rPr>
          <t>https://investors.iwgplc.com/~/media/Files/I/IWG-IR/reports-and-presentations/2014/2014-08-26-regus-plc-interim-results-announcement-2014-presentation.pdf</t>
        </r>
      </text>
    </comment>
    <comment ref="K16" authorId="2" shapeId="0" xr:uid="{14D8C89D-E45C-40A2-ADA0-6831B85769AD}">
      <text>
        <r>
          <rPr>
            <b/>
            <sz val="9"/>
            <color indexed="81"/>
            <rFont val="Tahoma"/>
            <family val="2"/>
          </rPr>
          <t xml:space="preserve">Source: </t>
        </r>
        <r>
          <rPr>
            <sz val="9"/>
            <color indexed="81"/>
            <rFont val="Tahoma"/>
            <family val="2"/>
          </rPr>
          <t xml:space="preserve">2015 Regus Interim Results, pg no. 21/26
</t>
        </r>
        <r>
          <rPr>
            <b/>
            <sz val="9"/>
            <color indexed="81"/>
            <rFont val="Tahoma"/>
            <family val="2"/>
          </rPr>
          <t xml:space="preserve">Link: </t>
        </r>
        <r>
          <rPr>
            <sz val="9"/>
            <color indexed="81"/>
            <rFont val="Tahoma"/>
            <family val="2"/>
          </rPr>
          <t>https://investors.iwgplc.com/~/media/Files/I/IWG-IR/reports-and-presentations/2015/2015-08-25-regus-plc-interim-results-announcement-2015-presentation.pdf</t>
        </r>
      </text>
    </comment>
    <comment ref="M16" authorId="1" shapeId="0" xr:uid="{2B06DF52-0785-41F0-A9E6-CB75489296E9}">
      <text>
        <r>
          <rPr>
            <b/>
            <sz val="9"/>
            <color indexed="81"/>
            <rFont val="Tahoma"/>
            <family val="2"/>
          </rPr>
          <t xml:space="preserve">Source: </t>
        </r>
        <r>
          <rPr>
            <sz val="9"/>
            <color indexed="81"/>
            <rFont val="Tahoma"/>
            <family val="2"/>
          </rPr>
          <t>2016 IWG Plc Half Yearly Report, P.No 09/27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O16" authorId="1" shapeId="0" xr:uid="{344B0E0D-04D2-47D7-B467-A9EE1151725A}">
      <text>
        <r>
          <rPr>
            <b/>
            <sz val="9"/>
            <color indexed="81"/>
            <rFont val="Tahoma"/>
            <family val="2"/>
          </rPr>
          <t xml:space="preserve">Source: </t>
        </r>
        <r>
          <rPr>
            <sz val="9"/>
            <color indexed="81"/>
            <rFont val="Tahoma"/>
            <family val="2"/>
          </rPr>
          <t>2017 IWG Plc Half Yearly Report, P.No 10/27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Q16" authorId="1" shapeId="0" xr:uid="{828D975C-EB24-4024-8989-83AC34AED130}">
      <text>
        <r>
          <rPr>
            <b/>
            <sz val="9"/>
            <color indexed="81"/>
            <rFont val="Tahoma"/>
            <family val="2"/>
          </rPr>
          <t>Source:</t>
        </r>
        <r>
          <rPr>
            <sz val="9"/>
            <color indexed="81"/>
            <rFont val="Tahoma"/>
            <family val="2"/>
          </rPr>
          <t xml:space="preserve"> 2018 IWG Plc Interim Results, pg no. 06/25
</t>
        </r>
        <r>
          <rPr>
            <b/>
            <sz val="9"/>
            <color indexed="81"/>
            <rFont val="Tahoma"/>
            <family val="2"/>
          </rPr>
          <t>Link:</t>
        </r>
        <r>
          <rPr>
            <sz val="9"/>
            <color indexed="81"/>
            <rFont val="Tahoma"/>
            <family val="2"/>
          </rPr>
          <t xml:space="preserve"> https://investors.iwgplc.com/~/media/Files/I/IWG-IR/reports-and-presentations/2018/interim-results-2018.pdf</t>
        </r>
      </text>
    </comment>
    <comment ref="S16" authorId="1" shapeId="0" xr:uid="{6A7D2641-7E09-4035-AA60-33EF572BF432}">
      <text>
        <r>
          <rPr>
            <b/>
            <sz val="9"/>
            <color indexed="81"/>
            <rFont val="Tahoma"/>
            <family val="2"/>
          </rPr>
          <t>Source:</t>
        </r>
        <r>
          <rPr>
            <sz val="9"/>
            <color indexed="81"/>
            <rFont val="Tahoma"/>
            <family val="2"/>
          </rPr>
          <t xml:space="preserve"> 2019 IWG Plc Interim Results, pg no. 10/31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U16" authorId="1" shapeId="0" xr:uid="{57D62993-480C-441B-B671-C39CB9D13E24}">
      <text>
        <r>
          <rPr>
            <b/>
            <sz val="9"/>
            <color indexed="81"/>
            <rFont val="Tahoma"/>
            <family val="2"/>
          </rPr>
          <t>Source:</t>
        </r>
        <r>
          <rPr>
            <sz val="9"/>
            <color indexed="81"/>
            <rFont val="Tahoma"/>
            <family val="2"/>
          </rPr>
          <t xml:space="preserve"> 2020 IWG Plc Interim Results, pg no. 10/32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16" authorId="1" shapeId="0" xr:uid="{7717AB60-038D-4A93-ADBC-2232DDD44033}">
      <text>
        <r>
          <rPr>
            <b/>
            <sz val="9"/>
            <color indexed="81"/>
            <rFont val="Tahoma"/>
            <family val="2"/>
          </rPr>
          <t xml:space="preserve">Source: </t>
        </r>
        <r>
          <rPr>
            <sz val="9"/>
            <color indexed="81"/>
            <rFont val="Tahoma"/>
            <family val="2"/>
          </rPr>
          <t xml:space="preserve">2021 IWG Plc Interim Results Announcement, pg no. 10/37
</t>
        </r>
        <r>
          <rPr>
            <b/>
            <sz val="9"/>
            <color indexed="81"/>
            <rFont val="Tahoma"/>
            <family val="2"/>
          </rPr>
          <t>Link:</t>
        </r>
        <r>
          <rPr>
            <sz val="9"/>
            <color indexed="81"/>
            <rFont val="Tahoma"/>
            <family val="2"/>
          </rPr>
          <t xml:space="preserve"> https://investors.iwgplc.com/~/media/Files/I/IWG-IR/reports-and-presentations/2021/iwg-half-year-announcement-2021-v3.pdf</t>
        </r>
      </text>
    </comment>
    <comment ref="Y16" authorId="0" shapeId="0" xr:uid="{E1453880-634B-4BE8-942B-005D3E64F928}">
      <text>
        <r>
          <rPr>
            <b/>
            <sz val="9"/>
            <color indexed="81"/>
            <rFont val="Tahoma"/>
            <family val="2"/>
          </rPr>
          <t>Source:</t>
        </r>
        <r>
          <rPr>
            <sz val="9"/>
            <color indexed="81"/>
            <rFont val="Tahoma"/>
            <family val="2"/>
          </rPr>
          <t xml:space="preserve"> 2022 IWG Plc Interim Results, pg no. 09/37
</t>
        </r>
        <r>
          <rPr>
            <b/>
            <sz val="9"/>
            <color indexed="81"/>
            <rFont val="Tahoma"/>
            <family val="2"/>
          </rPr>
          <t>Link:</t>
        </r>
        <r>
          <rPr>
            <sz val="9"/>
            <color indexed="81"/>
            <rFont val="Tahoma"/>
            <family val="2"/>
          </rPr>
          <t xml:space="preserve"> https://investors.iwgplc.com/~/media/Files/I/IWG-IR/reports-and-presentations/2022/iwg-half-year-announcement-2022.pdf</t>
        </r>
      </text>
    </comment>
    <comment ref="AA16" authorId="1" shapeId="0" xr:uid="{4E9AAFF8-33D8-4549-AECB-8FA3755D050E}">
      <text>
        <r>
          <rPr>
            <b/>
            <sz val="9"/>
            <color indexed="81"/>
            <rFont val="Tahoma"/>
            <family val="2"/>
          </rPr>
          <t xml:space="preserve">Source: </t>
        </r>
        <r>
          <rPr>
            <sz val="9"/>
            <color indexed="81"/>
            <rFont val="Tahoma"/>
            <family val="2"/>
          </rPr>
          <t xml:space="preserve">2023 IWG Plc Half Yearly Report, P.No 33/35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16" authorId="1" shapeId="0" xr:uid="{D1A95655-FEA0-4BC2-9199-8ED4D765CABD}">
      <text>
        <r>
          <rPr>
            <b/>
            <sz val="9"/>
            <color indexed="81"/>
            <rFont val="Tahoma"/>
            <family val="2"/>
          </rPr>
          <t xml:space="preserve">Source: </t>
        </r>
        <r>
          <rPr>
            <sz val="9"/>
            <color indexed="81"/>
            <rFont val="Tahoma"/>
            <family val="2"/>
          </rPr>
          <t xml:space="preserve">2024 IWG Plc Half Yearly Report, P.No 38/39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16" authorId="1" shapeId="0" xr:uid="{B39BA6F8-A5B3-498D-915D-8460B211C15B}">
      <text>
        <r>
          <rPr>
            <b/>
            <sz val="9"/>
            <color indexed="81"/>
            <rFont val="Tahoma"/>
            <family val="2"/>
          </rPr>
          <t xml:space="preserve">Source: </t>
        </r>
        <r>
          <rPr>
            <sz val="9"/>
            <color indexed="81"/>
            <rFont val="Tahoma"/>
            <family val="2"/>
          </rPr>
          <t xml:space="preserve">2024 IWG Plc Half Yearly Report, P.No 38/39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17" authorId="1" shapeId="0" xr:uid="{3170B842-370B-4B72-AAB3-7DD7DD2C8C4F}">
      <text>
        <r>
          <rPr>
            <b/>
            <sz val="9"/>
            <color indexed="81"/>
            <rFont val="Tahoma"/>
            <family val="2"/>
          </rPr>
          <t>Source:</t>
        </r>
        <r>
          <rPr>
            <sz val="9"/>
            <color indexed="81"/>
            <rFont val="Tahoma"/>
            <family val="2"/>
          </rPr>
          <t xml:space="preserve"> 2010 Regus Interim Results Presentation, pg no. 13/30
</t>
        </r>
        <r>
          <rPr>
            <b/>
            <sz val="9"/>
            <color indexed="81"/>
            <rFont val="Tahoma"/>
            <family val="2"/>
          </rPr>
          <t>Link:</t>
        </r>
        <r>
          <rPr>
            <sz val="9"/>
            <color indexed="81"/>
            <rFont val="Tahoma"/>
            <family val="2"/>
          </rPr>
          <t xml:space="preserve"> https://investors.iwgplc.com/~/media/Files/I/IWG-IR/reports-and-presentations/2010/2010-08-27-regus-plc-interim-results-announcement-2010-presentation.pdf</t>
        </r>
      </text>
    </comment>
    <comment ref="E17" authorId="1" shapeId="0" xr:uid="{053DA044-3998-4A07-BC1B-10C9C8D9A678}">
      <text>
        <r>
          <rPr>
            <b/>
            <sz val="9"/>
            <color indexed="81"/>
            <rFont val="Tahoma"/>
            <family val="2"/>
          </rPr>
          <t xml:space="preserve">Source: </t>
        </r>
        <r>
          <rPr>
            <sz val="9"/>
            <color indexed="81"/>
            <rFont val="Tahoma"/>
            <family val="2"/>
          </rPr>
          <t>2012 Regus Plc Annual Report, P.No 16/17/29</t>
        </r>
        <r>
          <rPr>
            <b/>
            <sz val="9"/>
            <color indexed="81"/>
            <rFont val="Tahoma"/>
            <family val="2"/>
          </rPr>
          <t xml:space="preserve">
Link: </t>
        </r>
        <r>
          <rPr>
            <sz val="9"/>
            <color indexed="81"/>
            <rFont val="Tahoma"/>
            <family val="2"/>
          </rPr>
          <t>https://investors.iwgplc.com/~/media/Files/I/IWG-IR/reports-and-presentations/2012/2012-08-28-regus-plc-interim-results-announcement-2012-presentation.pdf</t>
        </r>
      </text>
    </comment>
    <comment ref="G17" authorId="2" shapeId="0" xr:uid="{E28D2914-A4CA-436D-AA86-B46403EC83B3}">
      <text>
        <r>
          <rPr>
            <b/>
            <sz val="9"/>
            <color indexed="81"/>
            <rFont val="Tahoma"/>
            <family val="2"/>
          </rPr>
          <t xml:space="preserve">Source: </t>
        </r>
        <r>
          <rPr>
            <sz val="9"/>
            <color indexed="81"/>
            <rFont val="Tahoma"/>
            <family val="2"/>
          </rPr>
          <t xml:space="preserve">2013 Regus Interim Results, pg no. 13/14//27
</t>
        </r>
        <r>
          <rPr>
            <b/>
            <sz val="9"/>
            <color indexed="81"/>
            <rFont val="Tahoma"/>
            <family val="2"/>
          </rPr>
          <t xml:space="preserve">Link: </t>
        </r>
        <r>
          <rPr>
            <sz val="9"/>
            <color indexed="81"/>
            <rFont val="Tahoma"/>
            <family val="2"/>
          </rPr>
          <t>https://investors.iwgplc.com/~/media/Files/I/IWG-IR/reports-and-presentations/2013/2013-08-27-regus-plc-interim-results-announcement-2013-presentation.pdf</t>
        </r>
      </text>
    </comment>
    <comment ref="I17" authorId="2" shapeId="0" xr:uid="{516E970E-7D2F-4F49-A7C1-246849B5FA45}">
      <text>
        <r>
          <rPr>
            <b/>
            <sz val="9"/>
            <color indexed="81"/>
            <rFont val="Tahoma"/>
            <family val="2"/>
          </rPr>
          <t xml:space="preserve">Source: </t>
        </r>
        <r>
          <rPr>
            <sz val="9"/>
            <color indexed="81"/>
            <rFont val="Tahoma"/>
            <family val="2"/>
          </rPr>
          <t xml:space="preserve">2014 Regus Interim Results, pg no. 22/23/36
</t>
        </r>
        <r>
          <rPr>
            <b/>
            <sz val="9"/>
            <color indexed="81"/>
            <rFont val="Tahoma"/>
            <family val="2"/>
          </rPr>
          <t xml:space="preserve">Link: </t>
        </r>
        <r>
          <rPr>
            <sz val="9"/>
            <color indexed="81"/>
            <rFont val="Tahoma"/>
            <family val="2"/>
          </rPr>
          <t>https://investors.iwgplc.com/~/media/Files/I/IWG-IR/reports-and-presentations/2014/2014-08-26-regus-plc-interim-results-announcement-2014-presentation.pdf</t>
        </r>
      </text>
    </comment>
    <comment ref="K17" authorId="2" shapeId="0" xr:uid="{2E1AF1A7-5B82-4D5E-9AAA-EFFD3C089B39}">
      <text>
        <r>
          <rPr>
            <b/>
            <sz val="9"/>
            <color indexed="81"/>
            <rFont val="Tahoma"/>
            <family val="2"/>
          </rPr>
          <t xml:space="preserve">Source: </t>
        </r>
        <r>
          <rPr>
            <sz val="9"/>
            <color indexed="81"/>
            <rFont val="Tahoma"/>
            <family val="2"/>
          </rPr>
          <t xml:space="preserve">2015 Regus Interim Results, pg no. 21/26
</t>
        </r>
        <r>
          <rPr>
            <b/>
            <sz val="9"/>
            <color indexed="81"/>
            <rFont val="Tahoma"/>
            <family val="2"/>
          </rPr>
          <t xml:space="preserve">Link: </t>
        </r>
        <r>
          <rPr>
            <sz val="9"/>
            <color indexed="81"/>
            <rFont val="Tahoma"/>
            <family val="2"/>
          </rPr>
          <t>https://investors.iwgplc.com/~/media/Files/I/IWG-IR/reports-and-presentations/2015/2015-08-25-regus-plc-interim-results-announcement-2015-presentation.pdf</t>
        </r>
      </text>
    </comment>
    <comment ref="M17" authorId="1" shapeId="0" xr:uid="{5ECBC587-5ED5-43C9-AD9B-A61A0F33BE5C}">
      <text>
        <r>
          <rPr>
            <b/>
            <sz val="9"/>
            <color indexed="81"/>
            <rFont val="Tahoma"/>
            <family val="2"/>
          </rPr>
          <t xml:space="preserve">Source: </t>
        </r>
        <r>
          <rPr>
            <sz val="9"/>
            <color indexed="81"/>
            <rFont val="Tahoma"/>
            <family val="2"/>
          </rPr>
          <t>2016 IWG Plc Half Yearly Report, P.No 09/27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O17" authorId="1" shapeId="0" xr:uid="{0E975264-B978-43E2-8E39-370E096F1AB5}">
      <text>
        <r>
          <rPr>
            <b/>
            <sz val="9"/>
            <color indexed="81"/>
            <rFont val="Tahoma"/>
            <family val="2"/>
          </rPr>
          <t xml:space="preserve">Source: </t>
        </r>
        <r>
          <rPr>
            <sz val="9"/>
            <color indexed="81"/>
            <rFont val="Tahoma"/>
            <family val="2"/>
          </rPr>
          <t>2017 IWG Plc Half Yearly Report, P.No 10/27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Q17" authorId="1" shapeId="0" xr:uid="{F9A89186-58F2-409D-B6B0-BBAB7EAA9A83}">
      <text>
        <r>
          <rPr>
            <b/>
            <sz val="9"/>
            <color indexed="81"/>
            <rFont val="Tahoma"/>
            <family val="2"/>
          </rPr>
          <t>Source:</t>
        </r>
        <r>
          <rPr>
            <sz val="9"/>
            <color indexed="81"/>
            <rFont val="Tahoma"/>
            <family val="2"/>
          </rPr>
          <t xml:space="preserve"> 2018 IWG Plc Interim Results, pg no. 1/25
</t>
        </r>
        <r>
          <rPr>
            <b/>
            <sz val="9"/>
            <color indexed="81"/>
            <rFont val="Tahoma"/>
            <family val="2"/>
          </rPr>
          <t>Link:</t>
        </r>
        <r>
          <rPr>
            <sz val="9"/>
            <color indexed="81"/>
            <rFont val="Tahoma"/>
            <family val="2"/>
          </rPr>
          <t xml:space="preserve"> https://investors.iwgplc.com/~/media/Files/I/IWG-IR/reports-and-presentations/2018/interim-results-2018.pdf</t>
        </r>
      </text>
    </comment>
    <comment ref="S17" authorId="1" shapeId="0" xr:uid="{D27DC986-98D1-48AA-AC21-F925354C2470}">
      <text>
        <r>
          <rPr>
            <b/>
            <sz val="9"/>
            <color indexed="81"/>
            <rFont val="Tahoma"/>
            <family val="2"/>
          </rPr>
          <t>Source:</t>
        </r>
        <r>
          <rPr>
            <sz val="9"/>
            <color indexed="81"/>
            <rFont val="Tahoma"/>
            <family val="2"/>
          </rPr>
          <t xml:space="preserve"> 2019 IWG Plc Interim Results, pg no. 1/31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U17" authorId="1" shapeId="0" xr:uid="{186D0A47-8E51-424D-B56C-6FC5C152A301}">
      <text>
        <r>
          <rPr>
            <b/>
            <sz val="9"/>
            <color indexed="81"/>
            <rFont val="Tahoma"/>
            <family val="2"/>
          </rPr>
          <t>Source:</t>
        </r>
        <r>
          <rPr>
            <sz val="9"/>
            <color indexed="81"/>
            <rFont val="Tahoma"/>
            <family val="2"/>
          </rPr>
          <t xml:space="preserve"> 2020 IWG Plc Interim Results, pg no. 1/32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W17" authorId="1" shapeId="0" xr:uid="{59313DEB-E713-4438-AB19-DB6F0B7ED3EB}">
      <text>
        <r>
          <rPr>
            <b/>
            <sz val="9"/>
            <color indexed="81"/>
            <rFont val="Tahoma"/>
            <family val="2"/>
          </rPr>
          <t>Source:</t>
        </r>
        <r>
          <rPr>
            <sz val="9"/>
            <color indexed="81"/>
            <rFont val="Tahoma"/>
            <family val="2"/>
          </rPr>
          <t xml:space="preserve"> 2020 IWG Plc Interim Results, pg no. 1/32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Y17" authorId="0" shapeId="0" xr:uid="{BE6699F0-3119-4C68-BC54-D91B022BFA32}">
      <text>
        <r>
          <rPr>
            <b/>
            <sz val="9"/>
            <color indexed="81"/>
            <rFont val="Tahoma"/>
            <family val="2"/>
          </rPr>
          <t>Source:</t>
        </r>
        <r>
          <rPr>
            <sz val="9"/>
            <color indexed="81"/>
            <rFont val="Tahoma"/>
            <family val="2"/>
          </rPr>
          <t xml:space="preserve"> 2022 IWG Plc Interim Results, pg no. 09/37
</t>
        </r>
        <r>
          <rPr>
            <b/>
            <sz val="9"/>
            <color indexed="81"/>
            <rFont val="Tahoma"/>
            <family val="2"/>
          </rPr>
          <t>Link:</t>
        </r>
        <r>
          <rPr>
            <sz val="9"/>
            <color indexed="81"/>
            <rFont val="Tahoma"/>
            <family val="2"/>
          </rPr>
          <t xml:space="preserve"> https://investors.iwgplc.com/~/media/Files/I/IWG-IR/reports-and-presentations/2022/iwg-half-year-announcement-2022.pdf </t>
        </r>
      </text>
    </comment>
    <comment ref="AA17" authorId="1" shapeId="0" xr:uid="{E26BEAEF-6CF8-4BA4-B0F8-C6F420F25625}">
      <text>
        <r>
          <rPr>
            <b/>
            <sz val="9"/>
            <color indexed="81"/>
            <rFont val="Tahoma"/>
            <family val="2"/>
          </rPr>
          <t xml:space="preserve">Source: </t>
        </r>
        <r>
          <rPr>
            <sz val="9"/>
            <color indexed="81"/>
            <rFont val="Tahoma"/>
            <family val="2"/>
          </rPr>
          <t xml:space="preserve">2023 IWG Plc Half Yearly Report, P.No 7/35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17" authorId="1" shapeId="0" xr:uid="{7C07E34E-ECE2-49CD-9A18-C38EE071DD68}">
      <text>
        <r>
          <rPr>
            <b/>
            <sz val="9"/>
            <color indexed="81"/>
            <rFont val="Tahoma"/>
            <family val="2"/>
          </rPr>
          <t xml:space="preserve">Source: </t>
        </r>
        <r>
          <rPr>
            <sz val="9"/>
            <color indexed="81"/>
            <rFont val="Tahoma"/>
            <family val="2"/>
          </rPr>
          <t xml:space="preserve">2024 IWG Plc Half Yearly Report, P.No 10/39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17" authorId="1" shapeId="0" xr:uid="{C6BF981F-0C45-461C-BEE1-DE39F05B4841}">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C18" authorId="1" shapeId="0" xr:uid="{5D50CC39-64F4-4571-B875-94C51DF7C037}">
      <text>
        <r>
          <rPr>
            <b/>
            <sz val="9"/>
            <color indexed="81"/>
            <rFont val="Tahoma"/>
            <family val="2"/>
          </rPr>
          <t>Source:</t>
        </r>
        <r>
          <rPr>
            <sz val="9"/>
            <color indexed="81"/>
            <rFont val="Tahoma"/>
            <family val="2"/>
          </rPr>
          <t xml:space="preserve"> 2011 Regus Interim Results Presentation, pg no. 13/29
</t>
        </r>
        <r>
          <rPr>
            <b/>
            <sz val="9"/>
            <color indexed="81"/>
            <rFont val="Tahoma"/>
            <family val="2"/>
          </rPr>
          <t>Link:</t>
        </r>
        <r>
          <rPr>
            <sz val="9"/>
            <color indexed="81"/>
            <rFont val="Tahoma"/>
            <family val="2"/>
          </rPr>
          <t xml:space="preserve"> https://investors.iwgplc.com/~/media/Files/I/IWG-IR/reports-and-presentations/2011/2011-08-30-regus-plc-interim-results-announcement-2011-presentation.pdf</t>
        </r>
      </text>
    </comment>
    <comment ref="D18" authorId="1" shapeId="0" xr:uid="{40DF93F0-01E8-4F17-97E2-4D11AE81080E}">
      <text>
        <r>
          <rPr>
            <b/>
            <sz val="9"/>
            <color indexed="81"/>
            <rFont val="Tahoma"/>
            <family val="2"/>
          </rPr>
          <t>Source:</t>
        </r>
        <r>
          <rPr>
            <sz val="9"/>
            <color indexed="81"/>
            <rFont val="Tahoma"/>
            <family val="2"/>
          </rPr>
          <t xml:space="preserve"> 2011 Regus plc Annual Report, pg no. 70/98
</t>
        </r>
        <r>
          <rPr>
            <b/>
            <sz val="9"/>
            <color indexed="81"/>
            <rFont val="Tahoma"/>
            <family val="2"/>
          </rPr>
          <t>Link:</t>
        </r>
        <r>
          <rPr>
            <sz val="9"/>
            <color indexed="81"/>
            <rFont val="Tahoma"/>
            <family val="2"/>
          </rPr>
          <t xml:space="preserve"> https://investors.iwgplc.com/~/media/Files/I/IWG-IR/reports-and-presentations/2012/2012-03-20-regus-plc-consolidated-report-and-accounts-2011.pdf</t>
        </r>
      </text>
    </comment>
    <comment ref="E18" authorId="1" shapeId="0" xr:uid="{5B8D93F2-18AD-41CC-A711-865CE4721BD7}">
      <text>
        <r>
          <rPr>
            <b/>
            <sz val="9"/>
            <color indexed="81"/>
            <rFont val="Tahoma"/>
            <family val="2"/>
          </rPr>
          <t xml:space="preserve">Source: </t>
        </r>
        <r>
          <rPr>
            <sz val="9"/>
            <color indexed="81"/>
            <rFont val="Tahoma"/>
            <family val="2"/>
          </rPr>
          <t>2012 Regus Plc Annual Report, P.No 4/29</t>
        </r>
        <r>
          <rPr>
            <b/>
            <sz val="9"/>
            <color indexed="81"/>
            <rFont val="Tahoma"/>
            <family val="2"/>
          </rPr>
          <t xml:space="preserve">
Link: </t>
        </r>
        <r>
          <rPr>
            <sz val="9"/>
            <color indexed="81"/>
            <rFont val="Tahoma"/>
            <family val="2"/>
          </rPr>
          <t>https://investors.iwgplc.com/~/media/Files/I/IWG-IR/reports-and-presentations/2012/2012-08-28-regus-plc-interim-results-announcement-2012-presentation.pdf</t>
        </r>
      </text>
    </comment>
    <comment ref="F18" authorId="1" shapeId="0" xr:uid="{2923B174-0D0F-467E-A169-9103E341E47B}">
      <text>
        <r>
          <rPr>
            <b/>
            <sz val="9"/>
            <color indexed="81"/>
            <rFont val="Tahoma"/>
            <family val="2"/>
          </rPr>
          <t>Source:</t>
        </r>
        <r>
          <rPr>
            <sz val="9"/>
            <color indexed="81"/>
            <rFont val="Tahoma"/>
            <family val="2"/>
          </rPr>
          <t xml:space="preserve"> 2011 Regus plc Annual Report, pg no. 70/98
</t>
        </r>
        <r>
          <rPr>
            <b/>
            <sz val="9"/>
            <color indexed="81"/>
            <rFont val="Tahoma"/>
            <family val="2"/>
          </rPr>
          <t>Link:</t>
        </r>
        <r>
          <rPr>
            <sz val="9"/>
            <color indexed="81"/>
            <rFont val="Tahoma"/>
            <family val="2"/>
          </rPr>
          <t xml:space="preserve"> https://investors.iwgplc.com/~/media/Files/I/IWG-IR/reports-and-presentations/2012/2012-03-20-regus-plc-consolidated-report-and-accounts-2011.pdf</t>
        </r>
      </text>
    </comment>
    <comment ref="G18" authorId="2" shapeId="0" xr:uid="{14D6DBA1-20EC-444B-AD27-FEBB531D55F5}">
      <text>
        <r>
          <rPr>
            <b/>
            <sz val="9"/>
            <color indexed="81"/>
            <rFont val="Tahoma"/>
            <family val="2"/>
          </rPr>
          <t xml:space="preserve">Source: </t>
        </r>
        <r>
          <rPr>
            <sz val="9"/>
            <color indexed="81"/>
            <rFont val="Tahoma"/>
            <family val="2"/>
          </rPr>
          <t xml:space="preserve">2013 Regus Interim Results, pg no. 26/27
</t>
        </r>
        <r>
          <rPr>
            <b/>
            <sz val="9"/>
            <color indexed="81"/>
            <rFont val="Tahoma"/>
            <family val="2"/>
          </rPr>
          <t xml:space="preserve">Link: </t>
        </r>
        <r>
          <rPr>
            <sz val="9"/>
            <color indexed="81"/>
            <rFont val="Tahoma"/>
            <family val="2"/>
          </rPr>
          <t>https://investors.iwgplc.com/~/media/Files/I/IWG-IR/reports-and-presentations/2013/2013-08-27-regus-plc-interim-results-announcement-2013-presentation.pdf</t>
        </r>
      </text>
    </comment>
    <comment ref="H18" authorId="2" shapeId="0" xr:uid="{76CEE1E6-3CAA-4656-9B85-07FC579B3E8A}">
      <text>
        <r>
          <rPr>
            <b/>
            <sz val="9"/>
            <color indexed="81"/>
            <rFont val="Tahoma"/>
            <family val="2"/>
          </rPr>
          <t xml:space="preserve">Source: </t>
        </r>
        <r>
          <rPr>
            <sz val="9"/>
            <color indexed="81"/>
            <rFont val="Tahoma"/>
            <family val="2"/>
          </rPr>
          <t xml:space="preserve">2013 Regus Annual Report, pg no. 85/112
</t>
        </r>
        <r>
          <rPr>
            <b/>
            <sz val="9"/>
            <color indexed="81"/>
            <rFont val="Tahoma"/>
            <family val="2"/>
          </rPr>
          <t xml:space="preserve">Link: </t>
        </r>
        <r>
          <rPr>
            <sz val="9"/>
            <color indexed="81"/>
            <rFont val="Tahoma"/>
            <family val="2"/>
          </rPr>
          <t>https://investors.iwgplc.com/~/media/Files/I/IWG-IR/reports-and-presentations/2014/2014-03-04-regus-plc-consolidated-report-and-accounts-2013.pdf</t>
        </r>
      </text>
    </comment>
    <comment ref="I18" authorId="2" shapeId="0" xr:uid="{F635F5B2-C678-4F16-AB2F-797064B9A95A}">
      <text>
        <r>
          <rPr>
            <b/>
            <sz val="9"/>
            <color indexed="81"/>
            <rFont val="Tahoma"/>
            <family val="2"/>
          </rPr>
          <t xml:space="preserve">Source: </t>
        </r>
        <r>
          <rPr>
            <sz val="9"/>
            <color indexed="81"/>
            <rFont val="Tahoma"/>
            <family val="2"/>
          </rPr>
          <t xml:space="preserve">2014 Regus Interim Results, pg no. 25/36
</t>
        </r>
        <r>
          <rPr>
            <b/>
            <sz val="9"/>
            <color indexed="81"/>
            <rFont val="Tahoma"/>
            <family val="2"/>
          </rPr>
          <t xml:space="preserve">Link: </t>
        </r>
        <r>
          <rPr>
            <sz val="9"/>
            <color indexed="81"/>
            <rFont val="Tahoma"/>
            <family val="2"/>
          </rPr>
          <t>https://investors.iwgplc.com/~/media/Files/I/IWG-IR/reports-and-presentations/2014/2014-08-26-regus-plc-interim-results-announcement-2014-presentation.pdf</t>
        </r>
      </text>
    </comment>
    <comment ref="J18" authorId="2" shapeId="0" xr:uid="{F5807980-749A-45C5-A73A-5F26134C228F}">
      <text>
        <r>
          <rPr>
            <b/>
            <sz val="9"/>
            <color indexed="81"/>
            <rFont val="Tahoma"/>
            <family val="2"/>
          </rPr>
          <t xml:space="preserve">Source: </t>
        </r>
        <r>
          <rPr>
            <sz val="9"/>
            <color indexed="81"/>
            <rFont val="Tahoma"/>
            <family val="2"/>
          </rPr>
          <t xml:space="preserve">2014 Regus Annual Report, pg no. 74/100
</t>
        </r>
        <r>
          <rPr>
            <b/>
            <sz val="9"/>
            <color indexed="81"/>
            <rFont val="Tahoma"/>
            <family val="2"/>
          </rPr>
          <t>Link:</t>
        </r>
        <r>
          <rPr>
            <sz val="9"/>
            <color indexed="81"/>
            <rFont val="Tahoma"/>
            <family val="2"/>
          </rPr>
          <t xml:space="preserve"> https://investors.iwgplc.com/~/media/Files/I/IWG-IR/reports-and-presentations/2015/2015-03-03-regus-plc-consolidated-report-and-accounts-2014.pdf</t>
        </r>
      </text>
    </comment>
    <comment ref="K18" authorId="2" shapeId="0" xr:uid="{73C95974-D920-42D7-8651-D4267FF80DC0}">
      <text>
        <r>
          <rPr>
            <b/>
            <sz val="9"/>
            <color indexed="81"/>
            <rFont val="Tahoma"/>
            <family val="2"/>
          </rPr>
          <t xml:space="preserve">Source: </t>
        </r>
        <r>
          <rPr>
            <sz val="9"/>
            <color indexed="81"/>
            <rFont val="Tahoma"/>
            <family val="2"/>
          </rPr>
          <t xml:space="preserve">2015 Regus Interim Results, pg no. 22/26
</t>
        </r>
        <r>
          <rPr>
            <b/>
            <sz val="9"/>
            <color indexed="81"/>
            <rFont val="Tahoma"/>
            <family val="2"/>
          </rPr>
          <t xml:space="preserve">Link: </t>
        </r>
        <r>
          <rPr>
            <sz val="9"/>
            <color indexed="81"/>
            <rFont val="Tahoma"/>
            <family val="2"/>
          </rPr>
          <t>https://investors.iwgplc.com/~/media/Files/I/IWG-IR/reports-and-presentations/2015/2015-08-25-regus-plc-interim-results-announcement-2015-presentation.pdf</t>
        </r>
      </text>
    </comment>
    <comment ref="L18" authorId="2" shapeId="0" xr:uid="{569D750F-CB8B-470F-960E-2221CB6E9774}">
      <text>
        <r>
          <rPr>
            <b/>
            <sz val="9"/>
            <color indexed="81"/>
            <rFont val="Tahoma"/>
            <family val="2"/>
          </rPr>
          <t xml:space="preserve">Source: </t>
        </r>
        <r>
          <rPr>
            <sz val="9"/>
            <color indexed="81"/>
            <rFont val="Tahoma"/>
            <family val="2"/>
          </rPr>
          <t xml:space="preserve">2015 Regus Annual Report, pg no. 83/110
</t>
        </r>
        <r>
          <rPr>
            <b/>
            <sz val="9"/>
            <color indexed="81"/>
            <rFont val="Tahoma"/>
            <family val="2"/>
          </rPr>
          <t xml:space="preserve">Link: </t>
        </r>
        <r>
          <rPr>
            <sz val="9"/>
            <color indexed="81"/>
            <rFont val="Tahoma"/>
            <family val="2"/>
          </rPr>
          <t>https://investors.iwgplc.com/~/media/Files/I/IWG-IR/reports-and-presentations/2016/2016-03-01-regus-plc-consolidated-report-and-accounts-2015.pdf</t>
        </r>
      </text>
    </comment>
    <comment ref="M18" authorId="1" shapeId="0" xr:uid="{22ECA9B6-B697-488C-8DD3-613859DEC578}">
      <text>
        <r>
          <rPr>
            <b/>
            <sz val="9"/>
            <color indexed="81"/>
            <rFont val="Tahoma"/>
            <family val="2"/>
          </rPr>
          <t xml:space="preserve">Source: </t>
        </r>
        <r>
          <rPr>
            <sz val="9"/>
            <color indexed="81"/>
            <rFont val="Tahoma"/>
            <family val="2"/>
          </rPr>
          <t>2016 IWG Plc Half Yearly Report, P.No 1/27</t>
        </r>
        <r>
          <rPr>
            <b/>
            <sz val="9"/>
            <color indexed="81"/>
            <rFont val="Tahoma"/>
            <family val="2"/>
          </rPr>
          <t xml:space="preserve">
Link: </t>
        </r>
        <r>
          <rPr>
            <sz val="9"/>
            <color indexed="81"/>
            <rFont val="Tahoma"/>
            <family val="2"/>
          </rPr>
          <t>https://investors.iwgplc.com/~/media/Files/I/IWG-IR/reports-and-presentations/2016/20160809-regus-plc-interim-results-announcement-six-months-ending-30-june-2016.pdf</t>
        </r>
      </text>
    </comment>
    <comment ref="N18" authorId="1" shapeId="0" xr:uid="{617EF6A9-FA3F-4C4E-B72D-CB0F9118E50F}">
      <text>
        <r>
          <rPr>
            <b/>
            <sz val="9"/>
            <color indexed="81"/>
            <rFont val="Tahoma"/>
            <family val="2"/>
          </rPr>
          <t xml:space="preserve">Source: </t>
        </r>
        <r>
          <rPr>
            <sz val="9"/>
            <color indexed="81"/>
            <rFont val="Tahoma"/>
            <family val="2"/>
          </rPr>
          <t xml:space="preserve">2016 IWG Plc Annual Report, P.No 27/124
</t>
        </r>
        <r>
          <rPr>
            <b/>
            <sz val="9"/>
            <color indexed="81"/>
            <rFont val="Tahoma"/>
            <family val="2"/>
          </rPr>
          <t xml:space="preserve">Link: </t>
        </r>
        <r>
          <rPr>
            <sz val="9"/>
            <color indexed="81"/>
            <rFont val="Tahoma"/>
            <family val="2"/>
          </rPr>
          <t>https://investors.iwgplc.com/~/media/Files/I/IWG-IR/reports-and-presentations/2017/2016-full-year-results-report.pdf</t>
        </r>
      </text>
    </comment>
    <comment ref="O18" authorId="1" shapeId="0" xr:uid="{BD951620-95D1-46C7-937B-6BD2E59659A8}">
      <text>
        <r>
          <rPr>
            <b/>
            <sz val="9"/>
            <color indexed="81"/>
            <rFont val="Tahoma"/>
            <family val="2"/>
          </rPr>
          <t xml:space="preserve">Source: </t>
        </r>
        <r>
          <rPr>
            <sz val="9"/>
            <color indexed="81"/>
            <rFont val="Tahoma"/>
            <family val="2"/>
          </rPr>
          <t>2017 IWG Plc Half Yearly Report, P.No 1/27</t>
        </r>
        <r>
          <rPr>
            <b/>
            <sz val="9"/>
            <color indexed="81"/>
            <rFont val="Tahoma"/>
            <family val="2"/>
          </rPr>
          <t xml:space="preserve">
Link: </t>
        </r>
        <r>
          <rPr>
            <sz val="9"/>
            <color indexed="81"/>
            <rFont val="Tahoma"/>
            <family val="2"/>
          </rPr>
          <t>https://investors.iwgplc.com/~/media/Files/I/IWG-IR/reports-and-presentations/2017/2017-interim-results-press-release-v2.pdf</t>
        </r>
      </text>
    </comment>
    <comment ref="P18" authorId="1" shapeId="0" xr:uid="{082DC34F-577C-442C-B273-BA1FF7DDC00B}">
      <text>
        <r>
          <rPr>
            <b/>
            <sz val="9"/>
            <color indexed="81"/>
            <rFont val="Tahoma"/>
            <family val="2"/>
          </rPr>
          <t xml:space="preserve">Source: </t>
        </r>
        <r>
          <rPr>
            <sz val="9"/>
            <color indexed="81"/>
            <rFont val="Tahoma"/>
            <family val="2"/>
          </rPr>
          <t>2017 IWG Plc Annual Report, P.No 110/136</t>
        </r>
        <r>
          <rPr>
            <b/>
            <sz val="9"/>
            <color indexed="81"/>
            <rFont val="Tahoma"/>
            <family val="2"/>
          </rPr>
          <t xml:space="preserve">
Link: </t>
        </r>
        <r>
          <rPr>
            <sz val="9"/>
            <color indexed="81"/>
            <rFont val="Tahoma"/>
            <family val="2"/>
          </rPr>
          <t>https://investors.iwgplc.com/~/media/Files/I/IWG-IR/reports-and-presentations/2017/annual-reports-2017.pdf</t>
        </r>
      </text>
    </comment>
    <comment ref="Q18" authorId="1" shapeId="0" xr:uid="{2631EE9E-A138-408B-9544-21670A33716C}">
      <text>
        <r>
          <rPr>
            <b/>
            <sz val="9"/>
            <color indexed="81"/>
            <rFont val="Tahoma"/>
            <family val="2"/>
          </rPr>
          <t>Source:</t>
        </r>
        <r>
          <rPr>
            <sz val="9"/>
            <color indexed="81"/>
            <rFont val="Tahoma"/>
            <family val="2"/>
          </rPr>
          <t xml:space="preserve"> 2018 IWG Plc Interim Results, pg no. 1/25
</t>
        </r>
        <r>
          <rPr>
            <b/>
            <sz val="9"/>
            <color indexed="81"/>
            <rFont val="Tahoma"/>
            <family val="2"/>
          </rPr>
          <t>Link:</t>
        </r>
        <r>
          <rPr>
            <sz val="9"/>
            <color indexed="81"/>
            <rFont val="Tahoma"/>
            <family val="2"/>
          </rPr>
          <t xml:space="preserve"> https://investors.iwgplc.com/~/media/Files/I/IWG-IR/reports-and-presentations/2018/interim-results-2018.pdf</t>
        </r>
      </text>
    </comment>
    <comment ref="R18" authorId="1" shapeId="0" xr:uid="{5D24715C-FF69-469B-926C-48E416D8BB4C}">
      <text>
        <r>
          <rPr>
            <b/>
            <sz val="9"/>
            <color indexed="81"/>
            <rFont val="Tahoma"/>
            <family val="2"/>
          </rPr>
          <t>Source:</t>
        </r>
        <r>
          <rPr>
            <sz val="9"/>
            <color indexed="81"/>
            <rFont val="Tahoma"/>
            <family val="2"/>
          </rPr>
          <t xml:space="preserve"> 2018 IWG Plc Annual Report, pg no. 112/144
</t>
        </r>
        <r>
          <rPr>
            <b/>
            <sz val="9"/>
            <color indexed="81"/>
            <rFont val="Tahoma"/>
            <family val="2"/>
          </rPr>
          <t>Link:</t>
        </r>
        <r>
          <rPr>
            <sz val="9"/>
            <color indexed="81"/>
            <rFont val="Tahoma"/>
            <family val="2"/>
          </rPr>
          <t xml:space="preserve"> https://investors.iwgplc.com/~/media/Files/I/IWG-IR/reports-and-presentations/2019/consolidated-report-and-accounts-2018.pdf</t>
        </r>
      </text>
    </comment>
    <comment ref="S18" authorId="1" shapeId="0" xr:uid="{B741E031-F3BF-4AA0-8565-8C087BF32DAF}">
      <text>
        <r>
          <rPr>
            <b/>
            <sz val="9"/>
            <color indexed="81"/>
            <rFont val="Tahoma"/>
            <family val="2"/>
          </rPr>
          <t>Source:</t>
        </r>
        <r>
          <rPr>
            <sz val="9"/>
            <color indexed="81"/>
            <rFont val="Tahoma"/>
            <family val="2"/>
          </rPr>
          <t xml:space="preserve"> 2019 IWG Plc Interim Results, pg no. 1/31
</t>
        </r>
        <r>
          <rPr>
            <b/>
            <sz val="9"/>
            <color indexed="81"/>
            <rFont val="Tahoma"/>
            <family val="2"/>
          </rPr>
          <t>Link:</t>
        </r>
        <r>
          <rPr>
            <sz val="9"/>
            <color indexed="81"/>
            <rFont val="Tahoma"/>
            <family val="2"/>
          </rPr>
          <t xml:space="preserve"> https://investors.iwgplc.com/~/media/Files/I/IWG-IR/reports-and-presentations/2019/iwg-hy-announcement-2019-final.pdf</t>
        </r>
      </text>
    </comment>
    <comment ref="T18" authorId="1" shapeId="0" xr:uid="{034B3F5A-DD95-40C2-B806-1B1A62EE963A}">
      <text>
        <r>
          <rPr>
            <b/>
            <sz val="9"/>
            <color indexed="81"/>
            <rFont val="Tahoma"/>
            <family val="2"/>
          </rPr>
          <t>Source:</t>
        </r>
        <r>
          <rPr>
            <sz val="9"/>
            <color indexed="81"/>
            <rFont val="Tahoma"/>
            <family val="2"/>
          </rPr>
          <t xml:space="preserve"> 2019 IWG Plc Annual Report,pg no. 46/164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U18" authorId="1" shapeId="0" xr:uid="{5C1C8F96-747E-4520-B421-79F9CF240977}">
      <text>
        <r>
          <rPr>
            <b/>
            <sz val="9"/>
            <color indexed="81"/>
            <rFont val="Tahoma"/>
            <family val="2"/>
          </rPr>
          <t>Source:</t>
        </r>
        <r>
          <rPr>
            <sz val="9"/>
            <color indexed="81"/>
            <rFont val="Tahoma"/>
            <family val="2"/>
          </rPr>
          <t xml:space="preserve"> 2020 IWG Plc Interim Results, pg no. 1/32
</t>
        </r>
        <r>
          <rPr>
            <b/>
            <sz val="9"/>
            <color indexed="81"/>
            <rFont val="Tahoma"/>
            <family val="2"/>
          </rPr>
          <t>Link:</t>
        </r>
        <r>
          <rPr>
            <sz val="9"/>
            <color indexed="81"/>
            <rFont val="Tahoma"/>
            <family val="2"/>
          </rPr>
          <t xml:space="preserve"> https://investors.iwgplc.com/~/media/Files/I/IWG-IR/reports-and-presentations/2020/iwg-half-year-announcement-2020.pdf</t>
        </r>
      </text>
    </comment>
    <comment ref="V18" authorId="1" shapeId="0" xr:uid="{DF5E9F89-1EDF-43C0-98BE-A4CB3D686B7A}">
      <text>
        <r>
          <rPr>
            <b/>
            <sz val="9"/>
            <color indexed="81"/>
            <rFont val="Tahoma"/>
            <family val="2"/>
          </rPr>
          <t>Source:</t>
        </r>
        <r>
          <rPr>
            <sz val="9"/>
            <color indexed="81"/>
            <rFont val="Tahoma"/>
            <family val="2"/>
          </rPr>
          <t xml:space="preserve"> 2019 IWG Plc Annual Report,pg no. 46/164
</t>
        </r>
        <r>
          <rPr>
            <b/>
            <sz val="9"/>
            <color indexed="81"/>
            <rFont val="Tahoma"/>
            <family val="2"/>
          </rPr>
          <t>Link:</t>
        </r>
        <r>
          <rPr>
            <sz val="9"/>
            <color indexed="81"/>
            <rFont val="Tahoma"/>
            <family val="2"/>
          </rPr>
          <t xml:space="preserve"> https://investors.iwgplc.com/~/media/Files/I/IWG-IR/reports-and-presentations/2020/consolidated-report-and-accounts-2019-final.pdf</t>
        </r>
      </text>
    </comment>
    <comment ref="W18" authorId="1" shapeId="0" xr:uid="{461838FB-A65B-42D7-8EC3-69CBB3A09842}">
      <text>
        <r>
          <rPr>
            <b/>
            <sz val="9"/>
            <color indexed="81"/>
            <rFont val="Tahoma"/>
            <family val="2"/>
          </rPr>
          <t xml:space="preserve">Source: </t>
        </r>
        <r>
          <rPr>
            <sz val="9"/>
            <color indexed="81"/>
            <rFont val="Tahoma"/>
            <family val="2"/>
          </rPr>
          <t xml:space="preserve">2021 IWG Plc Interim Results Announcement, pg no. 10/37
</t>
        </r>
        <r>
          <rPr>
            <b/>
            <sz val="9"/>
            <color indexed="81"/>
            <rFont val="Tahoma"/>
            <family val="2"/>
          </rPr>
          <t>Link:</t>
        </r>
        <r>
          <rPr>
            <sz val="9"/>
            <color indexed="81"/>
            <rFont val="Tahoma"/>
            <family val="2"/>
          </rPr>
          <t xml:space="preserve"> https://investors.iwgplc.com/~/media/Files/I/IWG-IR/reports-and-presentations/2021/iwg-half-year-announcement-2021-v3.pdf</t>
        </r>
      </text>
    </comment>
    <comment ref="X18" authorId="1" shapeId="0" xr:uid="{7CC0193A-B010-4DBE-A859-F23A4F84B533}">
      <text>
        <r>
          <rPr>
            <b/>
            <sz val="9"/>
            <color indexed="81"/>
            <rFont val="Tahoma"/>
            <family val="2"/>
          </rPr>
          <t xml:space="preserve">Source: </t>
        </r>
        <r>
          <rPr>
            <sz val="9"/>
            <color indexed="81"/>
            <rFont val="Tahoma"/>
            <family val="2"/>
          </rPr>
          <t xml:space="preserve">2021 IWG Plc Annount Report, pg no. 52/181
</t>
        </r>
        <r>
          <rPr>
            <b/>
            <sz val="9"/>
            <color indexed="81"/>
            <rFont val="Tahoma"/>
            <family val="2"/>
          </rPr>
          <t>Link:</t>
        </r>
        <r>
          <rPr>
            <sz val="9"/>
            <color indexed="81"/>
            <rFont val="Tahoma"/>
            <family val="2"/>
          </rPr>
          <t xml:space="preserve"> https://investors.iwgplc.com/~/media/Files/I/IWG-IR/reports-and-presentations/2022/2021-iwg-aranda-hi-res-2.pdf</t>
        </r>
      </text>
    </comment>
    <comment ref="Y18" authorId="0" shapeId="0" xr:uid="{876B8EB4-5288-44E9-BB00-C9C9974CFBC6}">
      <text>
        <r>
          <rPr>
            <b/>
            <sz val="9"/>
            <color indexed="81"/>
            <rFont val="Tahoma"/>
            <family val="2"/>
          </rPr>
          <t>Source:</t>
        </r>
        <r>
          <rPr>
            <sz val="9"/>
            <color indexed="81"/>
            <rFont val="Tahoma"/>
            <family val="2"/>
          </rPr>
          <t xml:space="preserve"> 2022 IWG Plc Interim Results, pg no. 9/37
</t>
        </r>
        <r>
          <rPr>
            <b/>
            <sz val="9"/>
            <color indexed="81"/>
            <rFont val="Tahoma"/>
            <family val="2"/>
          </rPr>
          <t>Link:</t>
        </r>
        <r>
          <rPr>
            <sz val="9"/>
            <color indexed="81"/>
            <rFont val="Tahoma"/>
            <family val="2"/>
          </rPr>
          <t xml:space="preserve"> https://investors.iwgplc.com/~/media/Files/I/IWG-IR/reports-and-presentations/2022/iwg-half-year-announcement-2022.pdf </t>
        </r>
      </text>
    </comment>
    <comment ref="Z18" authorId="0" shapeId="0" xr:uid="{A187FB51-8463-4C52-B84F-485B667E6E4E}">
      <text>
        <r>
          <rPr>
            <b/>
            <sz val="9"/>
            <color indexed="81"/>
            <rFont val="Tahoma"/>
            <family val="2"/>
          </rPr>
          <t>Source:</t>
        </r>
        <r>
          <rPr>
            <sz val="9"/>
            <color indexed="81"/>
            <rFont val="Tahoma"/>
            <family val="2"/>
          </rPr>
          <t xml:space="preserve"> 2022 IWG Plc Annual Report, pg no. 44/194
</t>
        </r>
        <r>
          <rPr>
            <b/>
            <sz val="9"/>
            <color indexed="81"/>
            <rFont val="Tahoma"/>
            <family val="2"/>
          </rPr>
          <t>Link:</t>
        </r>
        <r>
          <rPr>
            <sz val="9"/>
            <color indexed="81"/>
            <rFont val="Tahoma"/>
            <family val="2"/>
          </rPr>
          <t xml:space="preserve"> https://investors.iwgplc.com/~/media/Files/I/IWG-IR/reports-and-presentations/2023/2022-iwg-ara.pdf </t>
        </r>
      </text>
    </comment>
    <comment ref="AA18" authorId="1" shapeId="0" xr:uid="{DD9E73AA-C944-4897-A115-EB54C3E4367A}">
      <text>
        <r>
          <rPr>
            <b/>
            <sz val="9"/>
            <color indexed="81"/>
            <rFont val="Tahoma"/>
            <family val="2"/>
          </rPr>
          <t xml:space="preserve">Source: </t>
        </r>
        <r>
          <rPr>
            <sz val="9"/>
            <color indexed="81"/>
            <rFont val="Tahoma"/>
            <family val="2"/>
          </rPr>
          <t xml:space="preserve">2023 IWG Plc Half Yearly Report, P.No 9/35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B18" authorId="1" shapeId="0" xr:uid="{F449C4DA-214C-423C-BD7A-246468BB2F33}">
      <text>
        <r>
          <rPr>
            <b/>
            <sz val="9"/>
            <color indexed="81"/>
            <rFont val="Tahoma"/>
            <family val="2"/>
          </rPr>
          <t xml:space="preserve">Source: </t>
        </r>
        <r>
          <rPr>
            <sz val="9"/>
            <color indexed="81"/>
            <rFont val="Tahoma"/>
            <family val="2"/>
          </rPr>
          <t xml:space="preserve">2023 IWG Plc Annual Report, P.No 15/78
</t>
        </r>
        <r>
          <rPr>
            <b/>
            <sz val="9"/>
            <color indexed="81"/>
            <rFont val="Tahoma"/>
            <family val="2"/>
          </rPr>
          <t>Link:</t>
        </r>
        <r>
          <rPr>
            <sz val="9"/>
            <color indexed="81"/>
            <rFont val="Tahoma"/>
            <family val="2"/>
          </rPr>
          <t xml:space="preserve"> https://investors.iwgplc.com/~/media/Files/I/IWG-IR/reports-and-presentations/2024/iwg-2023-annual-results.pdf</t>
        </r>
      </text>
    </comment>
    <comment ref="AC18" authorId="1" shapeId="0" xr:uid="{886F42C5-D8F3-4735-8F84-2DBCD452CC4D}">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D18" authorId="1" shapeId="0" xr:uid="{A25BD2BA-888C-4D0B-96B3-9B2F3F9EF61C}">
      <text>
        <r>
          <rPr>
            <b/>
            <sz val="9"/>
            <color indexed="81"/>
            <rFont val="Tahoma"/>
            <family val="2"/>
          </rPr>
          <t xml:space="preserve">Source: </t>
        </r>
        <r>
          <rPr>
            <sz val="9"/>
            <color indexed="81"/>
            <rFont val="Tahoma"/>
            <family val="2"/>
          </rPr>
          <t xml:space="preserve">2023 IWG Plc Annual Report, P.No 15/78
</t>
        </r>
        <r>
          <rPr>
            <b/>
            <sz val="9"/>
            <color indexed="81"/>
            <rFont val="Tahoma"/>
            <family val="2"/>
          </rPr>
          <t>Link:</t>
        </r>
        <r>
          <rPr>
            <sz val="9"/>
            <color indexed="81"/>
            <rFont val="Tahoma"/>
            <family val="2"/>
          </rPr>
          <t xml:space="preserve"> https://investors.iwgplc.com/~/media/Files/I/IWG-IR/reports-and-presentations/2024/iwg-2023-annual-results.pdf</t>
        </r>
      </text>
    </comment>
    <comment ref="AE18" authorId="1" shapeId="0" xr:uid="{1E167D5E-9958-4265-9BC6-C81649C41FE4}">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F18" authorId="1" shapeId="0" xr:uid="{F2DC668B-5BD9-4FCA-A411-1C3A4FA1BAF1}">
      <text>
        <r>
          <rPr>
            <b/>
            <sz val="9"/>
            <color indexed="81"/>
            <rFont val="Tahoma"/>
            <family val="2"/>
          </rPr>
          <t xml:space="preserve">Source: </t>
        </r>
        <r>
          <rPr>
            <sz val="9"/>
            <color indexed="81"/>
            <rFont val="Tahoma"/>
            <family val="2"/>
          </rPr>
          <t xml:space="preserve">2024 IWG Plc RNS, P.No 2/77
</t>
        </r>
        <r>
          <rPr>
            <b/>
            <sz val="9"/>
            <color indexed="81"/>
            <rFont val="Tahoma"/>
            <family val="2"/>
          </rPr>
          <t>Link:</t>
        </r>
        <r>
          <rPr>
            <sz val="9"/>
            <color indexed="81"/>
            <rFont val="Tahoma"/>
            <family val="2"/>
          </rPr>
          <t xml:space="preserve"> https://investors.iwgplc.com/~/media/Files/I/IWG-IR/reports-and-presentations/2025/iwg-2024-annual-results.pdf</t>
        </r>
      </text>
    </comment>
    <comment ref="AC27" authorId="1" shapeId="0" xr:uid="{BDF05E52-4F9A-42BD-A124-8E74840219EF}">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27" authorId="1" shapeId="0" xr:uid="{84E6D7F7-90F2-4B36-BD77-36F7390F6904}">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28" authorId="1" shapeId="0" xr:uid="{4D8058DC-353E-4C68-8D32-49B477B8A571}">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28" authorId="1" shapeId="0" xr:uid="{985FF74F-27D9-4C43-8AF2-CE6457BD547D}">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29" authorId="1" shapeId="0" xr:uid="{2C1D7C64-B37D-4E9C-AFF3-36B65DA8688F}">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29" authorId="1" shapeId="0" xr:uid="{9EFA8022-F68C-46BF-9168-95455B5E1FBC}">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30" authorId="1" shapeId="0" xr:uid="{558F23F7-EA8D-4E25-A39E-ED7C0BABF2FC}">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30" authorId="1" shapeId="0" xr:uid="{BB5EEE70-58FD-440E-9AD1-6369538A8A15}">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F30" authorId="1" shapeId="0" xr:uid="{D3746E5A-F159-4A17-9C12-A839F24EA4FE}">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AC31" authorId="1" shapeId="0" xr:uid="{AB5548DB-F3FD-4E02-8B89-8AC9AA1C4DB2}">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31" authorId="1" shapeId="0" xr:uid="{0132DD6C-1B90-4440-B16C-1B0D9B40AAD5}">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F31" authorId="1" shapeId="0" xr:uid="{3A873FD7-8D43-4101-B96F-B8E73793E751}">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AC32" authorId="1" shapeId="0" xr:uid="{C504AAA3-97DA-48C2-AE56-9EA5E75325CC}">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32" authorId="1" shapeId="0" xr:uid="{BE5BD686-0C7B-469D-9E1A-E5B628C45FB1}">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F32" authorId="1" shapeId="0" xr:uid="{4B50C107-01E5-4F15-B3D8-A4AF9F218171}">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AE33" authorId="1" shapeId="0" xr:uid="{712BF681-47C1-43A3-B1C5-BAFCD4837957}">
      <text>
        <r>
          <rPr>
            <b/>
            <sz val="9"/>
            <color indexed="81"/>
            <rFont val="Tahoma"/>
            <family val="2"/>
          </rPr>
          <t xml:space="preserve">Source: </t>
        </r>
        <r>
          <rPr>
            <sz val="9"/>
            <color indexed="81"/>
            <rFont val="Tahoma"/>
            <family val="2"/>
          </rPr>
          <t xml:space="preserve">2024 IWG Plc Half Yearly Report, P.No 9/39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34" authorId="1" shapeId="0" xr:uid="{D616254B-21EB-49A4-8FFD-AAE8F9796317}">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34" authorId="1" shapeId="0" xr:uid="{61475B46-7E14-4E93-86C7-4114ADC32722}">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35" authorId="1" shapeId="0" xr:uid="{5FAF6A43-D4FE-4188-9725-0566E624D272}">
      <text>
        <r>
          <rPr>
            <b/>
            <sz val="9"/>
            <color indexed="81"/>
            <rFont val="Tahoma"/>
            <family val="2"/>
          </rPr>
          <t xml:space="preserve">Source: </t>
        </r>
        <r>
          <rPr>
            <sz val="9"/>
            <color indexed="81"/>
            <rFont val="Tahoma"/>
            <family val="2"/>
          </rPr>
          <t xml:space="preserve">2024 IWG Plc Half Yearly Report, P.No 9/39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36" authorId="1" shapeId="0" xr:uid="{980DF257-3107-40CC-A453-DDC58890E013}">
      <text>
        <r>
          <rPr>
            <b/>
            <sz val="9"/>
            <color indexed="81"/>
            <rFont val="Tahoma"/>
            <family val="2"/>
          </rPr>
          <t xml:space="preserve">Source: </t>
        </r>
        <r>
          <rPr>
            <sz val="9"/>
            <color indexed="81"/>
            <rFont val="Tahoma"/>
            <family val="2"/>
          </rPr>
          <t xml:space="preserve">2024 IWG Plc Half Yearly Report, P.No 9/39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37" authorId="1" shapeId="0" xr:uid="{37C15F71-8114-44CF-A920-D923EA41F5DE}">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44" authorId="1" shapeId="0" xr:uid="{B086CC16-7C28-44AB-9F82-9C6B85B97E51}">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44" authorId="1" shapeId="0" xr:uid="{F0EC5920-1E23-4086-9ED4-C1C819071CF6}">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45" authorId="1" shapeId="0" xr:uid="{49DE86B1-B1CE-47BF-B006-9B23A4EEE703}">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45" authorId="1" shapeId="0" xr:uid="{56678BA2-CE7C-4564-ADBC-DEE455D338D2}">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46" authorId="1" shapeId="0" xr:uid="{92B7DAF1-4F13-4573-A1B5-2EEC1A6B08F0}">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46" authorId="1" shapeId="0" xr:uid="{6A63604B-EBE8-4054-AD3B-BD2E499FCDB4}">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47" authorId="1" shapeId="0" xr:uid="{B739BB62-B89F-4C1D-A169-9F3D5E417E4C}">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47" authorId="1" shapeId="0" xr:uid="{87AD0ADD-01CA-46C2-9C84-A0A6C4977F3F}">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F47" authorId="1" shapeId="0" xr:uid="{14E5BE62-27DC-4B7E-A29E-025632A6141B}">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AC48" authorId="1" shapeId="0" xr:uid="{C58C05CE-E80B-45E4-878C-70D5734DC7B8}">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48" authorId="1" shapeId="0" xr:uid="{5638ADC0-357F-48A1-A371-8C0F9C180C6D}">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49" authorId="1" shapeId="0" xr:uid="{3D76BB5C-6C33-4740-A242-FBFCAEA07082}">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49" authorId="1" shapeId="0" xr:uid="{B6A4B16F-D2D8-42C8-9C0F-4D0DE65222E0}">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50" authorId="1" shapeId="0" xr:uid="{56E2324D-F323-401F-B539-A7119975301E}">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50" authorId="1" shapeId="0" xr:uid="{2C988C6C-DD4B-441F-B88E-FD19EFB0BEEC}">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51" authorId="1" shapeId="0" xr:uid="{95491749-5F7F-466A-A85F-C3DCCF2C64CC}">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51" authorId="1" shapeId="0" xr:uid="{63CBC520-2D91-4A00-B28D-2A1810335A74}">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52" authorId="1" shapeId="0" xr:uid="{A7589EE7-A143-46E2-A226-5043BD6039EA}">
      <text>
        <r>
          <rPr>
            <b/>
            <sz val="9"/>
            <color indexed="81"/>
            <rFont val="Tahoma"/>
            <family val="2"/>
          </rPr>
          <t xml:space="preserve">Source: </t>
        </r>
        <r>
          <rPr>
            <sz val="9"/>
            <color indexed="81"/>
            <rFont val="Tahoma"/>
            <family val="2"/>
          </rPr>
          <t xml:space="preserve">2024 IWG Plc Half Yearly Report, P.No 9/39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53" authorId="1" shapeId="0" xr:uid="{C9D68FAF-CF4E-41DE-AE82-69A705C3CC69}">
      <text>
        <r>
          <rPr>
            <b/>
            <sz val="9"/>
            <color indexed="81"/>
            <rFont val="Tahoma"/>
            <family val="2"/>
          </rPr>
          <t xml:space="preserve">Source: </t>
        </r>
        <r>
          <rPr>
            <sz val="9"/>
            <color indexed="81"/>
            <rFont val="Tahoma"/>
            <family val="2"/>
          </rPr>
          <t xml:space="preserve">2024 IWG Plc Half Yearly Report, P.No 9/39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54" authorId="1" shapeId="0" xr:uid="{6DBD16C0-A448-49C1-93EF-ED07F9519E7F}">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54" authorId="1" shapeId="0" xr:uid="{18C2E34F-0630-49CF-8CFD-B2C40976FB73}">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55" authorId="1" shapeId="0" xr:uid="{4F1FB2F4-98C6-48DF-A4D3-B17769A2EA00}">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55" authorId="1" shapeId="0" xr:uid="{ECB48B3D-3A46-4C73-A279-874AB2D6AF98}">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F55" authorId="1" shapeId="0" xr:uid="{83E57D74-AAE8-421A-9251-DDDFB97DC897}">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AA62" authorId="1" shapeId="0" xr:uid="{B443B15F-D17B-46DB-A239-DE070DB96CAE}">
      <text>
        <r>
          <rPr>
            <b/>
            <sz val="9"/>
            <color indexed="81"/>
            <rFont val="Tahoma"/>
            <family val="2"/>
          </rPr>
          <t xml:space="preserve">Source: </t>
        </r>
        <r>
          <rPr>
            <sz val="9"/>
            <color indexed="81"/>
            <rFont val="Tahoma"/>
            <family val="2"/>
          </rPr>
          <t xml:space="preserve">2023 IWG Plc Half Yearly Report, P.No 4/35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62" authorId="1" shapeId="0" xr:uid="{095C34AD-7520-43B9-9953-F8FF63B2B75A}">
      <text>
        <r>
          <rPr>
            <b/>
            <sz val="9"/>
            <color indexed="81"/>
            <rFont val="Tahoma"/>
            <family val="2"/>
          </rPr>
          <t xml:space="preserve">Source: </t>
        </r>
        <r>
          <rPr>
            <sz val="9"/>
            <color indexed="81"/>
            <rFont val="Tahoma"/>
            <family val="2"/>
          </rPr>
          <t xml:space="preserve">2024 IWG Plc Half Yearly Report, P.No 6/39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62" authorId="1" shapeId="0" xr:uid="{57F3D40A-CF54-4CD7-B39F-110D9C049764}">
      <text>
        <r>
          <rPr>
            <b/>
            <sz val="9"/>
            <color indexed="81"/>
            <rFont val="Tahoma"/>
            <family val="2"/>
          </rPr>
          <t xml:space="preserve">Source: </t>
        </r>
        <r>
          <rPr>
            <sz val="9"/>
            <color indexed="81"/>
            <rFont val="Tahoma"/>
            <family val="2"/>
          </rPr>
          <t xml:space="preserve">2024 IWG Plc Half Yearly Report, P.No 6/39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63" authorId="1" shapeId="0" xr:uid="{19AF3352-B46E-4A8B-AB17-039488A88794}">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63" authorId="1" shapeId="0" xr:uid="{662F5992-07C4-4186-980E-90FDEBB6F5C1}">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65" authorId="1" shapeId="0" xr:uid="{7E181958-5075-4051-A245-1610B965C58B}">
      <text>
        <r>
          <rPr>
            <b/>
            <sz val="9"/>
            <color indexed="81"/>
            <rFont val="Tahoma"/>
            <family val="2"/>
          </rPr>
          <t xml:space="preserve">Source: </t>
        </r>
        <r>
          <rPr>
            <sz val="9"/>
            <color indexed="81"/>
            <rFont val="Tahoma"/>
            <family val="2"/>
          </rPr>
          <t xml:space="preserve">2024 IWG Plc Half Yearly Report, P.No 8/39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A72" authorId="1" shapeId="0" xr:uid="{922B459F-9378-4DB5-81CC-21AB53D2C418}">
      <text>
        <r>
          <rPr>
            <b/>
            <sz val="9"/>
            <color indexed="81"/>
            <rFont val="Tahoma"/>
            <family val="2"/>
          </rPr>
          <t xml:space="preserve">Source: </t>
        </r>
        <r>
          <rPr>
            <sz val="9"/>
            <color indexed="81"/>
            <rFont val="Tahoma"/>
            <family val="2"/>
          </rPr>
          <t xml:space="preserve">2023 IWG Plc Half Yearly Report, P.No 4/35
</t>
        </r>
        <r>
          <rPr>
            <b/>
            <sz val="9"/>
            <color indexed="81"/>
            <rFont val="Tahoma"/>
            <family val="2"/>
          </rPr>
          <t>Link:</t>
        </r>
        <r>
          <rPr>
            <sz val="9"/>
            <color indexed="81"/>
            <rFont val="Tahoma"/>
            <family val="2"/>
          </rPr>
          <t xml:space="preserve"> https://investors.iwgplc.com/~/media/Files/I/IWG-IR/reports-and-presentations/2023/iwg-plc-interim-results-announcement-ending-30-june-2023.pdf</t>
        </r>
      </text>
    </comment>
    <comment ref="AC72" authorId="1" shapeId="0" xr:uid="{88BB4002-2F9D-40DE-BCC7-E9E4225699ED}">
      <text>
        <r>
          <rPr>
            <b/>
            <sz val="9"/>
            <color indexed="81"/>
            <rFont val="Tahoma"/>
            <family val="2"/>
          </rPr>
          <t xml:space="preserve">Source: </t>
        </r>
        <r>
          <rPr>
            <sz val="9"/>
            <color indexed="81"/>
            <rFont val="Tahoma"/>
            <family val="2"/>
          </rPr>
          <t xml:space="preserve">2024 IWG Plc Half Yearly Report, P.No 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72" authorId="1" shapeId="0" xr:uid="{06DCD2FA-758C-4134-8A10-A83176D9AAFF}">
      <text>
        <r>
          <rPr>
            <b/>
            <sz val="9"/>
            <color indexed="81"/>
            <rFont val="Tahoma"/>
            <family val="2"/>
          </rPr>
          <t xml:space="preserve">Source: </t>
        </r>
        <r>
          <rPr>
            <sz val="9"/>
            <color indexed="81"/>
            <rFont val="Tahoma"/>
            <family val="2"/>
          </rPr>
          <t xml:space="preserve">2024 IWG Plc Half Yearly Report, P.No 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73" authorId="1" shapeId="0" xr:uid="{4165146C-9DA0-4598-A589-83A83153AC8A}">
      <text>
        <r>
          <rPr>
            <b/>
            <sz val="9"/>
            <color indexed="81"/>
            <rFont val="Tahoma"/>
            <family val="2"/>
          </rPr>
          <t xml:space="preserve">Source: </t>
        </r>
        <r>
          <rPr>
            <sz val="9"/>
            <color indexed="81"/>
            <rFont val="Tahoma"/>
            <family val="2"/>
          </rPr>
          <t xml:space="preserve">2024 IWG Plc Half Yearly Report, P.No 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73" authorId="1" shapeId="0" xr:uid="{884017A5-9387-4F2A-8699-83875F4C8B58}">
      <text>
        <r>
          <rPr>
            <b/>
            <sz val="9"/>
            <color indexed="81"/>
            <rFont val="Tahoma"/>
            <family val="2"/>
          </rPr>
          <t xml:space="preserve">Source: </t>
        </r>
        <r>
          <rPr>
            <sz val="9"/>
            <color indexed="81"/>
            <rFont val="Tahoma"/>
            <family val="2"/>
          </rPr>
          <t xml:space="preserve">2024 IWG Plc Half Yearly Report, P.No 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C75" authorId="1" shapeId="0" xr:uid="{C8A3E349-F124-4A91-A57B-E029550C51C6}">
      <text>
        <r>
          <rPr>
            <b/>
            <sz val="9"/>
            <color indexed="81"/>
            <rFont val="Tahoma"/>
            <family val="2"/>
          </rPr>
          <t xml:space="preserve">Source: </t>
        </r>
        <r>
          <rPr>
            <sz val="9"/>
            <color indexed="81"/>
            <rFont val="Tahoma"/>
            <family val="2"/>
          </rPr>
          <t xml:space="preserve">2024 IWG Plc Half Yearly Report, P.No 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AE75" authorId="1" shapeId="0" xr:uid="{5A582B0C-64EE-40CF-9F41-98E63D9D513B}">
      <text>
        <r>
          <rPr>
            <b/>
            <sz val="9"/>
            <color indexed="81"/>
            <rFont val="Tahoma"/>
            <family val="2"/>
          </rPr>
          <t xml:space="preserve">Source: </t>
        </r>
        <r>
          <rPr>
            <sz val="9"/>
            <color indexed="81"/>
            <rFont val="Tahoma"/>
            <family val="2"/>
          </rPr>
          <t xml:space="preserve">2024 IWG Plc Half Yearly Report, P.No 3/39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Genpact</author>
  </authors>
  <commentList>
    <comment ref="C7" authorId="0" shapeId="0" xr:uid="{60825E74-349B-41C8-81D7-64186CCBE23D}">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7" authorId="0" shapeId="0" xr:uid="{81DCC319-E82E-4C39-A7E6-FE9A50546665}">
      <text>
        <r>
          <rPr>
            <b/>
            <sz val="9"/>
            <color indexed="81"/>
            <rFont val="Tahoma"/>
            <family val="2"/>
          </rPr>
          <t xml:space="preserve">Source: </t>
        </r>
        <r>
          <rPr>
            <sz val="9"/>
            <color indexed="81"/>
            <rFont val="Tahoma"/>
            <family val="2"/>
          </rPr>
          <t xml:space="preserve">2024 IWG Plc Third Quarter Report, P.No 1/3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7" authorId="0" shapeId="0" xr:uid="{05D5D538-D56A-4F9D-B6BD-897BC2F39AF3}">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7" authorId="0" shapeId="0" xr:uid="{DD88B5BF-4223-4649-B8D0-F7087B977F25}">
      <text>
        <r>
          <rPr>
            <b/>
            <sz val="9"/>
            <color indexed="81"/>
            <rFont val="Tahoma"/>
            <family val="2"/>
          </rPr>
          <t xml:space="preserve">Source: </t>
        </r>
        <r>
          <rPr>
            <sz val="9"/>
            <color indexed="81"/>
            <rFont val="Tahoma"/>
            <family val="2"/>
          </rPr>
          <t xml:space="preserve">2024 IWG Plc Third Quarter Report, P.No 1/3
</t>
        </r>
        <r>
          <rPr>
            <b/>
            <sz val="9"/>
            <color indexed="81"/>
            <rFont val="Tahoma"/>
            <family val="2"/>
          </rPr>
          <t>Link:</t>
        </r>
        <r>
          <rPr>
            <sz val="9"/>
            <color indexed="81"/>
            <rFont val="Tahoma"/>
            <family val="2"/>
          </rPr>
          <t xml:space="preserve"> https://investors.iwgplc.com/~/media/Files/I/IWG-IR/reports-and-presentations/2024/iwg-q3-2024-trading-update.pdf</t>
        </r>
      </text>
    </comment>
    <comment ref="K7" authorId="0" shapeId="0" xr:uid="{8D48180F-1A74-4B8D-90D2-7F49867AD959}">
      <text>
        <r>
          <rPr>
            <b/>
            <sz val="9"/>
            <color indexed="81"/>
            <rFont val="Tahoma"/>
            <family val="2"/>
          </rPr>
          <t xml:space="preserve">Source: </t>
        </r>
        <r>
          <rPr>
            <sz val="9"/>
            <color indexed="81"/>
            <rFont val="Tahoma"/>
            <family val="2"/>
          </rPr>
          <t xml:space="preserve">2025 IWG Plc First Quarter Report, P.No 1/4
</t>
        </r>
        <r>
          <rPr>
            <b/>
            <sz val="9"/>
            <color indexed="81"/>
            <rFont val="Tahoma"/>
            <family val="2"/>
          </rPr>
          <t>Link:</t>
        </r>
        <r>
          <rPr>
            <sz val="9"/>
            <color indexed="81"/>
            <rFont val="Tahoma"/>
            <family val="2"/>
          </rPr>
          <t xml:space="preserve"> https://investors.iwgplc.com/~/media/Files/I/IWG-IR/reports-and-presentations/2025/q1-2025-trading-update.pdf</t>
        </r>
      </text>
    </comment>
    <comment ref="C8" authorId="0" shapeId="0" xr:uid="{346FEC7B-EE86-4FDF-8E4D-41423E037E49}">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8" authorId="0" shapeId="0" xr:uid="{6354F6E6-E091-4229-8D82-91CEFA901A49}">
      <text>
        <r>
          <rPr>
            <b/>
            <sz val="9"/>
            <color indexed="81"/>
            <rFont val="Tahoma"/>
            <family val="2"/>
          </rPr>
          <t xml:space="preserve">Source: </t>
        </r>
        <r>
          <rPr>
            <sz val="9"/>
            <color indexed="81"/>
            <rFont val="Tahoma"/>
            <family val="2"/>
          </rPr>
          <t xml:space="preserve">2024 IWG Plc Third Quarter Report, P.No 1/3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8" authorId="0" shapeId="0" xr:uid="{67ED569E-5E50-4D7C-995C-87E26A7F8E9B}">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8" authorId="0" shapeId="0" xr:uid="{B9D55725-0A37-49CD-A34A-FE924F3D8C38}">
      <text>
        <r>
          <rPr>
            <b/>
            <sz val="9"/>
            <color indexed="81"/>
            <rFont val="Tahoma"/>
            <family val="2"/>
          </rPr>
          <t xml:space="preserve">Source: </t>
        </r>
        <r>
          <rPr>
            <sz val="9"/>
            <color indexed="81"/>
            <rFont val="Tahoma"/>
            <family val="2"/>
          </rPr>
          <t xml:space="preserve">2024 IWG Plc Third Quarter Report, P.No 1/3
</t>
        </r>
        <r>
          <rPr>
            <b/>
            <sz val="9"/>
            <color indexed="81"/>
            <rFont val="Tahoma"/>
            <family val="2"/>
          </rPr>
          <t>Link:</t>
        </r>
        <r>
          <rPr>
            <sz val="9"/>
            <color indexed="81"/>
            <rFont val="Tahoma"/>
            <family val="2"/>
          </rPr>
          <t xml:space="preserve"> https://investors.iwgplc.com/~/media/Files/I/IWG-IR/reports-and-presentations/2024/iwg-q3-2024-trading-update.pdf</t>
        </r>
      </text>
    </comment>
    <comment ref="K8" authorId="0" shapeId="0" xr:uid="{D8EAACD8-BAA3-4629-8046-2CB884DCDDF5}">
      <text>
        <r>
          <rPr>
            <b/>
            <sz val="9"/>
            <color indexed="81"/>
            <rFont val="Tahoma"/>
            <family val="2"/>
          </rPr>
          <t xml:space="preserve">Source: </t>
        </r>
        <r>
          <rPr>
            <sz val="9"/>
            <color indexed="81"/>
            <rFont val="Tahoma"/>
            <family val="2"/>
          </rPr>
          <t xml:space="preserve">2025 IWG Plc First Quarter Report, P.No 1/4
</t>
        </r>
        <r>
          <rPr>
            <b/>
            <sz val="9"/>
            <color indexed="81"/>
            <rFont val="Tahoma"/>
            <family val="2"/>
          </rPr>
          <t>Link:</t>
        </r>
        <r>
          <rPr>
            <sz val="9"/>
            <color indexed="81"/>
            <rFont val="Tahoma"/>
            <family val="2"/>
          </rPr>
          <t xml:space="preserve"> https://investors.iwgplc.com/~/media/Files/I/IWG-IR/reports-and-presentations/2025/q1-2025-trading-update.pdf</t>
        </r>
      </text>
    </comment>
    <comment ref="C9" authorId="0" shapeId="0" xr:uid="{A3B5F93F-2CFF-4279-BAB8-BEDEA32CCAED}">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9" authorId="0" shapeId="0" xr:uid="{147A024B-688F-44EF-8B85-E8E9DFFFA51A}">
      <text>
        <r>
          <rPr>
            <b/>
            <sz val="9"/>
            <color indexed="81"/>
            <rFont val="Tahoma"/>
            <family val="2"/>
          </rPr>
          <t xml:space="preserve">Source: </t>
        </r>
        <r>
          <rPr>
            <sz val="9"/>
            <color indexed="81"/>
            <rFont val="Tahoma"/>
            <family val="2"/>
          </rPr>
          <t xml:space="preserve">2024 IWG Plc Third Quarter Report, P.No 1/3
</t>
        </r>
        <r>
          <rPr>
            <b/>
            <sz val="9"/>
            <color indexed="81"/>
            <rFont val="Tahoma"/>
            <family val="2"/>
          </rPr>
          <t>Link:</t>
        </r>
        <r>
          <rPr>
            <sz val="9"/>
            <color indexed="81"/>
            <rFont val="Tahoma"/>
            <family val="2"/>
          </rPr>
          <t xml:space="preserve"> https://investors.iwgplc.com/~/media/Files/I/IWG-IR/reports-and-presentations/2024/iwg-q3-2024-trading-update.pdf</t>
        </r>
      </text>
    </comment>
    <comment ref="F9" authorId="0" shapeId="0" xr:uid="{BA7E6084-BB93-4B00-86BB-02393C5296CD}">
      <text>
        <r>
          <rPr>
            <b/>
            <sz val="9"/>
            <color indexed="81"/>
            <rFont val="Tahoma"/>
            <family val="2"/>
          </rPr>
          <t xml:space="preserve">Source: </t>
        </r>
        <r>
          <rPr>
            <sz val="9"/>
            <color indexed="81"/>
            <rFont val="Tahoma"/>
            <family val="2"/>
          </rPr>
          <t xml:space="preserve">2023 IWG Plc Annual Report, P.No 15/78
</t>
        </r>
        <r>
          <rPr>
            <b/>
            <sz val="9"/>
            <color indexed="81"/>
            <rFont val="Tahoma"/>
            <family val="2"/>
          </rPr>
          <t>Link:</t>
        </r>
        <r>
          <rPr>
            <sz val="9"/>
            <color indexed="81"/>
            <rFont val="Tahoma"/>
            <family val="2"/>
          </rPr>
          <t xml:space="preserve"> https://investors.iwgplc.com/~/media/Files/I/IWG-IR/reports-and-presentations/2024/iwg-2023-annual-results.pdf</t>
        </r>
      </text>
    </comment>
    <comment ref="G9" authorId="0" shapeId="0" xr:uid="{41640C02-6202-4C5A-BDC8-E2BE43B3B5AB}">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H9" authorId="0" shapeId="0" xr:uid="{0967B753-AF50-4569-8A61-B0C009574699}">
      <text>
        <r>
          <rPr>
            <b/>
            <sz val="9"/>
            <color indexed="81"/>
            <rFont val="Tahoma"/>
            <family val="2"/>
          </rPr>
          <t xml:space="preserve">Source: </t>
        </r>
        <r>
          <rPr>
            <sz val="9"/>
            <color indexed="81"/>
            <rFont val="Tahoma"/>
            <family val="2"/>
          </rPr>
          <t xml:space="preserve">2024 IWG Plc Half Yearly Report, P.No 1/39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I9" authorId="0" shapeId="0" xr:uid="{1AA3E6DD-A76F-4F12-A388-0A5659B5231A}">
      <text>
        <r>
          <rPr>
            <b/>
            <sz val="9"/>
            <color indexed="81"/>
            <rFont val="Tahoma"/>
            <family val="2"/>
          </rPr>
          <t xml:space="preserve">Source: </t>
        </r>
        <r>
          <rPr>
            <sz val="9"/>
            <color indexed="81"/>
            <rFont val="Tahoma"/>
            <family val="2"/>
          </rPr>
          <t xml:space="preserve">2024 IWG Plc Third Quarter Report, P.No 1/3
</t>
        </r>
        <r>
          <rPr>
            <b/>
            <sz val="9"/>
            <color indexed="81"/>
            <rFont val="Tahoma"/>
            <family val="2"/>
          </rPr>
          <t>Link:</t>
        </r>
        <r>
          <rPr>
            <sz val="9"/>
            <color indexed="81"/>
            <rFont val="Tahoma"/>
            <family val="2"/>
          </rPr>
          <t xml:space="preserve"> https://investors.iwgplc.com/~/media/Files/I/IWG-IR/reports-and-presentations/2024/iwg-q3-2024-trading-update.pdf</t>
        </r>
      </text>
    </comment>
    <comment ref="J9" authorId="0" shapeId="0" xr:uid="{A4BD0968-F764-42E5-9B64-88E43822359A}">
      <text>
        <r>
          <rPr>
            <b/>
            <sz val="9"/>
            <color indexed="81"/>
            <rFont val="Tahoma"/>
            <family val="2"/>
          </rPr>
          <t xml:space="preserve">Source: </t>
        </r>
        <r>
          <rPr>
            <sz val="9"/>
            <color indexed="81"/>
            <rFont val="Tahoma"/>
            <family val="2"/>
          </rPr>
          <t xml:space="preserve">2024 IWG Plc RNS, P.No 2/77
</t>
        </r>
        <r>
          <rPr>
            <b/>
            <sz val="9"/>
            <color indexed="81"/>
            <rFont val="Tahoma"/>
            <family val="2"/>
          </rPr>
          <t>Link:</t>
        </r>
        <r>
          <rPr>
            <sz val="9"/>
            <color indexed="81"/>
            <rFont val="Tahoma"/>
            <family val="2"/>
          </rPr>
          <t xml:space="preserve"> https://investors.iwgplc.com/~/media/Files/I/IWG-IR/reports-and-presentations/2025/iwg-2024-annual-results.pdf</t>
        </r>
      </text>
    </comment>
    <comment ref="K9" authorId="0" shapeId="0" xr:uid="{358AE01F-0632-457E-8392-93E33CB8FC01}">
      <text>
        <r>
          <rPr>
            <b/>
            <sz val="9"/>
            <color indexed="81"/>
            <rFont val="Tahoma"/>
            <family val="2"/>
          </rPr>
          <t xml:space="preserve">Source: </t>
        </r>
        <r>
          <rPr>
            <sz val="9"/>
            <color indexed="81"/>
            <rFont val="Tahoma"/>
            <family val="2"/>
          </rPr>
          <t xml:space="preserve">2025 IWG Plc First Quarter Report, P.No 1/4
</t>
        </r>
        <r>
          <rPr>
            <b/>
            <sz val="9"/>
            <color indexed="81"/>
            <rFont val="Tahoma"/>
            <family val="2"/>
          </rPr>
          <t>Link:</t>
        </r>
        <r>
          <rPr>
            <sz val="9"/>
            <color indexed="81"/>
            <rFont val="Tahoma"/>
            <family val="2"/>
          </rPr>
          <t xml:space="preserve"> https://investors.iwgplc.com/~/media/Files/I/IWG-IR/reports-and-presentations/2025/q1-2025-trading-update.pdf</t>
        </r>
      </text>
    </comment>
    <comment ref="C16" authorId="0" shapeId="0" xr:uid="{57899CFC-0820-4D1F-8156-36C26C52FEE9}">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16" authorId="0" shapeId="0" xr:uid="{6788CBF7-05A4-48A7-A791-230E66BE4E85}">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16" authorId="0" shapeId="0" xr:uid="{D1CDDD5D-142C-44E7-968D-47A90DC29040}">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16" authorId="0" shapeId="0" xr:uid="{D3C2BF4C-625D-4A2E-9996-4D5830EBA75F}">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K16" authorId="0" shapeId="0" xr:uid="{A5DED739-76BC-4923-A287-B54AF05DCC8A}">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17" authorId="0" shapeId="0" xr:uid="{DB81E157-EB21-452F-BAFF-740C33D9A168}">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17" authorId="0" shapeId="0" xr:uid="{79C674E9-BBFB-4ADC-B23F-D442FD13E233}">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17" authorId="0" shapeId="0" xr:uid="{70B682EE-374E-4CB6-8D55-B515B18966E9}">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17" authorId="0" shapeId="0" xr:uid="{A4CA08D7-3EA8-42D5-8966-8E1E8982D65F}">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C19" authorId="0" shapeId="0" xr:uid="{E309D74F-B429-4137-9771-B5A566CB842D}">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19" authorId="0" shapeId="0" xr:uid="{BCCB2416-CCAD-4E77-89A1-009557EFFB47}">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19" authorId="0" shapeId="0" xr:uid="{0CB1CBA6-6D34-4173-B4ED-432E34FFBA28}">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19" authorId="0" shapeId="0" xr:uid="{7EEF90DA-BAD0-4ED4-9AC5-785511338781}">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J19" authorId="0" shapeId="0" xr:uid="{D2A53C0E-1384-4E5D-8A3E-8DA29BF06EEF}">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K19" authorId="0" shapeId="0" xr:uid="{ADB30CF2-8888-4D0A-BEC3-754829F85168}">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G20" authorId="0" shapeId="0" xr:uid="{F2F6ECC5-853B-419B-BBC1-22BDAB39D23B}">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21" authorId="0" shapeId="0" xr:uid="{C0C8F9EB-63B9-4112-8CB3-FEAACB15E3C9}">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21" authorId="0" shapeId="0" xr:uid="{08BFB2FC-ACED-4A78-8AA9-A43214D99474}">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21" authorId="0" shapeId="0" xr:uid="{C09E510A-6C70-4E9F-8E6C-C39FED3E2674}">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21" authorId="0" shapeId="0" xr:uid="{45C5550A-7695-4426-B89E-4B69DE6A9935}">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J21" authorId="0" shapeId="0" xr:uid="{1A1D5DF0-FA5B-4F90-B8E4-82A1A9FA054B}">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K21" authorId="0" shapeId="0" xr:uid="{DD55FA68-32E6-4827-B069-40C598B62FB1}">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22" authorId="0" shapeId="0" xr:uid="{ABEDECE0-46C2-4E69-9894-2590379B673F}">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22" authorId="0" shapeId="0" xr:uid="{FC38B184-A016-4FC5-AB8E-F679B83C4E6A}">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22" authorId="0" shapeId="0" xr:uid="{DCE88866-55E2-4190-9E6B-A94BCB20795D}">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22" authorId="0" shapeId="0" xr:uid="{9BC8C9F1-A8FD-49E1-A6F7-388EED229DA2}">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J22" authorId="0" shapeId="0" xr:uid="{049F3F07-3568-4358-BC84-17F159B92876}">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K22" authorId="0" shapeId="0" xr:uid="{DA2755EC-7245-493C-8C29-BC4C7794C071}">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23" authorId="0" shapeId="0" xr:uid="{9EDB14C3-487F-420B-B4E5-238C145AAAF4}">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G23" authorId="0" shapeId="0" xr:uid="{720AFC81-172F-40F4-A4E1-44C2D1B359F3}">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C24" authorId="0" shapeId="0" xr:uid="{B62C62E5-ABF0-4EBC-A20F-874CAC840169}">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G24" authorId="0" shapeId="0" xr:uid="{23201580-A620-4F89-A374-66BEC16BD0A3}">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27" authorId="0" shapeId="0" xr:uid="{DFDA88AB-72CF-4CCD-A6C1-A8EE4E5B907A}">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K27" authorId="0" shapeId="0" xr:uid="{C1E8F862-D8F0-4160-B777-20B3708EA5C7}">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34" authorId="0" shapeId="0" xr:uid="{E290A44B-BEEB-4E58-86F2-5D60347D0BE8}">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34" authorId="0" shapeId="0" xr:uid="{8F738602-F74B-4FAC-9B99-91A950F56F4C}">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34" authorId="0" shapeId="0" xr:uid="{745D3275-442B-4BA4-BAAA-80DFF761AE46}">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34" authorId="0" shapeId="0" xr:uid="{C22F3E1D-A244-4AD1-8882-576BA377C84F}">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K34" authorId="0" shapeId="0" xr:uid="{9CDCA19C-BA32-4E8E-95D4-644716373E99}">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35" authorId="0" shapeId="0" xr:uid="{76512EF9-3D40-49C2-B006-DB8C771DA424}">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35" authorId="0" shapeId="0" xr:uid="{A63C2703-F248-46CC-B540-4FBAA0049CB7}">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35" authorId="0" shapeId="0" xr:uid="{83B5D956-1AF9-4915-94D3-EA4D40C89651}">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35" authorId="0" shapeId="0" xr:uid="{386F0B7B-1DE1-4638-A7AE-6BC6D5DA1EBB}">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K35" authorId="0" shapeId="0" xr:uid="{D1D5D254-DC7A-4A64-967E-47A7B1B93411}">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37" authorId="0" shapeId="0" xr:uid="{CF94B1FC-56DB-4D94-B3C3-A9FA6A2ED029}">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37" authorId="0" shapeId="0" xr:uid="{651DB91B-C867-449A-A49D-E09BD18985BF}">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37" authorId="0" shapeId="0" xr:uid="{DAD61523-7733-4F4C-8063-DCFAE667EB75}">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37" authorId="0" shapeId="0" xr:uid="{7E472ADD-EA64-43D5-A7D3-E0BE120B9654}">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J37" authorId="0" shapeId="0" xr:uid="{F1C8AAA9-49BC-45DA-8CC1-D0C6AB02F016}">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K37" authorId="0" shapeId="0" xr:uid="{8796D6A7-4DE9-4DCA-9F05-373CF8B74693}">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G38" authorId="0" shapeId="0" xr:uid="{D0A499C4-82FF-4365-9B2A-58D54DFC39BD}">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39" authorId="0" shapeId="0" xr:uid="{069F25A1-1A62-4A81-BC90-B39D9B8B94E0}">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39" authorId="0" shapeId="0" xr:uid="{00C7A553-380E-4A6D-ABD0-CE77FC22FEF0}">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39" authorId="0" shapeId="0" xr:uid="{BF8F4E34-0C75-46F7-BB24-73B48A6C53B7}">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39" authorId="0" shapeId="0" xr:uid="{1F9FF9C9-F6EA-487B-BCB9-73CD68AEAE00}">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J39" authorId="0" shapeId="0" xr:uid="{84D487F2-2C3D-4FA1-AAB6-B279260A55B4}">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K39" authorId="0" shapeId="0" xr:uid="{BB9320B0-BFE0-4E2A-845F-E9AC79DC6BD7}">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40" authorId="0" shapeId="0" xr:uid="{B6A46CE5-4D63-488E-B68A-A0CCCE50D43F}">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40" authorId="0" shapeId="0" xr:uid="{D80AC08F-5EE8-414E-BED3-2BDCE77D61E5}">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40" authorId="0" shapeId="0" xr:uid="{93B64E6B-E2BE-4100-A646-24319B82D019}">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40" authorId="0" shapeId="0" xr:uid="{16AF90CB-C85B-45B3-AC67-7AB0C23DCF9C}">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J40" authorId="0" shapeId="0" xr:uid="{60B9E8DD-AEB4-4744-975F-A37CEAB0F9DB}">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K40" authorId="0" shapeId="0" xr:uid="{EFA0607C-5D2A-41B8-830F-9D881857D404}">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41" authorId="0" shapeId="0" xr:uid="{B6A7F504-56C0-47D7-B970-187E1E53F661}">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G41" authorId="0" shapeId="0" xr:uid="{556E1C52-5F26-435F-9F6B-A3992C8B5DB3}">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C42" authorId="0" shapeId="0" xr:uid="{A26D372A-7A5F-45EB-B548-5832EA045C22}">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G42" authorId="0" shapeId="0" xr:uid="{D187F9AD-A0B6-4D68-9610-963202BCF2EE}">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45" authorId="0" shapeId="0" xr:uid="{DB2C7C6C-F929-4E06-A260-404F6D477CF5}">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I45" authorId="0" shapeId="0" xr:uid="{DF6E74A0-BB2D-43A1-BA94-2E55A7C7B60B}">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K45" authorId="0" shapeId="0" xr:uid="{A215F5B0-34BB-4589-9E13-283178600F8C}">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46" authorId="0" shapeId="0" xr:uid="{78E0E889-2F91-4F4B-9A28-049C4FF7C017}">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D46" authorId="0" shapeId="0" xr:uid="{B8CD20C9-7676-4140-A874-332CBA223F85}">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E46" authorId="0" shapeId="0" xr:uid="{5D855F9E-520A-4280-ABB5-3EC57ACBC25F}">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46" authorId="0" shapeId="0" xr:uid="{79064947-ED16-448D-829F-9B16274597B9}">
      <text>
        <r>
          <rPr>
            <b/>
            <sz val="9"/>
            <color indexed="81"/>
            <rFont val="Tahoma"/>
            <family val="2"/>
          </rPr>
          <t xml:space="preserve">Source: </t>
        </r>
        <r>
          <rPr>
            <sz val="9"/>
            <color indexed="81"/>
            <rFont val="Tahoma"/>
            <family val="2"/>
          </rPr>
          <t xml:space="preserve">2024 IWG Plc First Quarter Report, P.No 2/3
</t>
        </r>
        <r>
          <rPr>
            <b/>
            <sz val="9"/>
            <color indexed="81"/>
            <rFont val="Tahoma"/>
            <family val="2"/>
          </rPr>
          <t>Link:</t>
        </r>
        <r>
          <rPr>
            <sz val="9"/>
            <color indexed="81"/>
            <rFont val="Tahoma"/>
            <family val="2"/>
          </rPr>
          <t xml:space="preserve"> https://investors.iwgplc.com/~/media/Files/I/IWG-IR/reports-and-presentations/2024/iwg-2024-q1-trading-update.pdf</t>
        </r>
      </text>
    </comment>
    <comment ref="H46" authorId="0" shapeId="0" xr:uid="{FBD59DA7-8F67-48B3-8B30-DA2EB541FB7E}">
      <text>
        <r>
          <rPr>
            <b/>
            <sz val="9"/>
            <color indexed="81"/>
            <rFont val="Tahoma"/>
            <family val="2"/>
          </rPr>
          <t xml:space="preserve">Source: </t>
        </r>
        <r>
          <rPr>
            <sz val="9"/>
            <color indexed="81"/>
            <rFont val="Tahoma"/>
            <family val="2"/>
          </rPr>
          <t xml:space="preserve">2024 IWG Plc Half Yearly Report, P.No 2/39
</t>
        </r>
        <r>
          <rPr>
            <b/>
            <sz val="9"/>
            <color indexed="81"/>
            <rFont val="Tahoma"/>
            <family val="2"/>
          </rPr>
          <t>Link:</t>
        </r>
        <r>
          <rPr>
            <sz val="9"/>
            <color indexed="81"/>
            <rFont val="Tahoma"/>
            <family val="2"/>
          </rPr>
          <t xml:space="preserve"> https://investors.iwgplc.com/~/media/Files/I/IWG-IR/reports-and-presentations/2024/2024-iwg-hy-announcement-06-08-2024.pdf</t>
        </r>
      </text>
    </comment>
    <comment ref="I46" authorId="0" shapeId="0" xr:uid="{C7548ECF-D9C1-4832-8B60-C49EA175A945}">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J46" authorId="0" shapeId="0" xr:uid="{7C8D4A53-C264-44C7-873E-AE6A4E15E597}">
      <text>
        <r>
          <rPr>
            <b/>
            <sz val="9"/>
            <color indexed="81"/>
            <rFont val="Tahoma"/>
            <family val="2"/>
          </rPr>
          <t xml:space="preserve">Source: </t>
        </r>
        <r>
          <rPr>
            <sz val="9"/>
            <color indexed="81"/>
            <rFont val="Tahoma"/>
            <family val="2"/>
          </rPr>
          <t xml:space="preserve">2024 IWG Plc RNS, P.No 3/77
</t>
        </r>
        <r>
          <rPr>
            <b/>
            <sz val="9"/>
            <color indexed="81"/>
            <rFont val="Tahoma"/>
            <family val="2"/>
          </rPr>
          <t>Link:</t>
        </r>
        <r>
          <rPr>
            <sz val="9"/>
            <color indexed="81"/>
            <rFont val="Tahoma"/>
            <family val="2"/>
          </rPr>
          <t xml:space="preserve"> https://investors.iwgplc.com/~/media/Files/I/IWG-IR/reports-and-presentations/2025/iwg-2024-annual-results.pdf</t>
        </r>
      </text>
    </comment>
    <comment ref="K46" authorId="0" shapeId="0" xr:uid="{B59CC6D4-2CBE-49C0-AF92-B390B5CD538F}">
      <text>
        <r>
          <rPr>
            <b/>
            <sz val="9"/>
            <color indexed="81"/>
            <rFont val="Tahoma"/>
            <family val="2"/>
          </rPr>
          <t xml:space="preserve">Source: </t>
        </r>
        <r>
          <rPr>
            <sz val="9"/>
            <color indexed="81"/>
            <rFont val="Tahoma"/>
            <family val="2"/>
          </rPr>
          <t xml:space="preserve">2025 IWG Plc First Quarter Report, P.No 2/4
</t>
        </r>
        <r>
          <rPr>
            <b/>
            <sz val="9"/>
            <color indexed="81"/>
            <rFont val="Tahoma"/>
            <family val="2"/>
          </rPr>
          <t>Link:</t>
        </r>
        <r>
          <rPr>
            <sz val="9"/>
            <color indexed="81"/>
            <rFont val="Tahoma"/>
            <family val="2"/>
          </rPr>
          <t xml:space="preserve"> https://investors.iwgplc.com/~/media/Files/I/IWG-IR/reports-and-presentations/2025/q1-2025-trading-update.pdf</t>
        </r>
      </text>
    </comment>
    <comment ref="C62" authorId="0" shapeId="0" xr:uid="{E49A570F-3852-4842-A3D7-6AE7E2C5FEBA}">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E62" authorId="0" shapeId="0" xr:uid="{CCADE360-741A-4063-85DF-6508D58EA373}">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G62" authorId="0" shapeId="0" xr:uid="{3EB5DF8B-D4C1-4806-B8F2-AE7E225133FF}">
      <text>
        <r>
          <rPr>
            <b/>
            <sz val="9"/>
            <color indexed="81"/>
            <rFont val="Tahoma"/>
            <family val="2"/>
          </rPr>
          <t xml:space="preserve">Source: </t>
        </r>
        <r>
          <rPr>
            <sz val="9"/>
            <color indexed="81"/>
            <rFont val="Tahoma"/>
            <family val="2"/>
          </rPr>
          <t xml:space="preserve">2024 IWG Plc First Quarter Report, P.No 1/3
</t>
        </r>
        <r>
          <rPr>
            <b/>
            <sz val="9"/>
            <color indexed="81"/>
            <rFont val="Tahoma"/>
            <family val="2"/>
          </rPr>
          <t>Link:</t>
        </r>
        <r>
          <rPr>
            <sz val="9"/>
            <color indexed="81"/>
            <rFont val="Tahoma"/>
            <family val="2"/>
          </rPr>
          <t xml:space="preserve"> https://investors.iwgplc.com/~/media/Files/I/IWG-IR/reports-and-presentations/2024/iwg-2024-q1-trading-update.pdf</t>
        </r>
      </text>
    </comment>
    <comment ref="I62" authorId="0" shapeId="0" xr:uid="{C62EC0C1-D40D-4D1D-994F-9ADED81F2861}">
      <text>
        <r>
          <rPr>
            <b/>
            <sz val="9"/>
            <color indexed="81"/>
            <rFont val="Tahoma"/>
            <family val="2"/>
          </rPr>
          <t xml:space="preserve">Source: </t>
        </r>
        <r>
          <rPr>
            <sz val="9"/>
            <color indexed="81"/>
            <rFont val="Tahoma"/>
            <family val="2"/>
          </rPr>
          <t xml:space="preserve">2024 IWG Plc Third Quarter Report, P.No 2/3
</t>
        </r>
        <r>
          <rPr>
            <b/>
            <sz val="9"/>
            <color indexed="81"/>
            <rFont val="Tahoma"/>
            <family val="2"/>
          </rPr>
          <t>Link:</t>
        </r>
        <r>
          <rPr>
            <sz val="9"/>
            <color indexed="81"/>
            <rFont val="Tahoma"/>
            <family val="2"/>
          </rPr>
          <t xml:space="preserve"> https://investors.iwgplc.com/~/media/Files/I/IWG-IR/reports-and-presentations/2024/iwg-q3-2024-trading-update.pdf</t>
        </r>
      </text>
    </comment>
    <comment ref="K62" authorId="0" shapeId="0" xr:uid="{EF4475C7-50B3-47F5-8711-5DE8E3281DC7}">
      <text>
        <r>
          <rPr>
            <b/>
            <sz val="9"/>
            <color indexed="81"/>
            <rFont val="Tahoma"/>
            <family val="2"/>
          </rPr>
          <t xml:space="preserve">Source: </t>
        </r>
        <r>
          <rPr>
            <sz val="9"/>
            <color indexed="81"/>
            <rFont val="Tahoma"/>
            <family val="2"/>
          </rPr>
          <t xml:space="preserve">2025 IWG Plc First Quarter Report, P.No 3/4
</t>
        </r>
        <r>
          <rPr>
            <b/>
            <sz val="9"/>
            <color indexed="81"/>
            <rFont val="Tahoma"/>
            <family val="2"/>
          </rPr>
          <t>Link:</t>
        </r>
        <r>
          <rPr>
            <sz val="9"/>
            <color indexed="81"/>
            <rFont val="Tahoma"/>
            <family val="2"/>
          </rPr>
          <t xml:space="preserve"> https://investors.iwgplc.com/~/media/Files/I/IWG-IR/reports-and-presentations/2025/q1-2025-trading-update.pdf</t>
        </r>
      </text>
    </comment>
  </commentList>
</comments>
</file>

<file path=xl/sharedStrings.xml><?xml version="1.0" encoding="utf-8"?>
<sst xmlns="http://schemas.openxmlformats.org/spreadsheetml/2006/main" count="464" uniqueCount="114">
  <si>
    <t>Key financial metrics (year-end: December)</t>
  </si>
  <si>
    <t>Group</t>
  </si>
  <si>
    <t>FY 2010</t>
  </si>
  <si>
    <t>FY 2011</t>
  </si>
  <si>
    <t>FY 2012</t>
  </si>
  <si>
    <t>FY 2013</t>
  </si>
  <si>
    <t>FY 2014</t>
  </si>
  <si>
    <t>FY 2015</t>
  </si>
  <si>
    <t>FY 2016</t>
  </si>
  <si>
    <t>FY 2017</t>
  </si>
  <si>
    <t>FY 2018</t>
  </si>
  <si>
    <t>FY 2019</t>
  </si>
  <si>
    <t>FY 2020</t>
  </si>
  <si>
    <t>FY 2021</t>
  </si>
  <si>
    <t>FY 2022</t>
  </si>
  <si>
    <t>FY 2023</t>
  </si>
  <si>
    <t>FY 2024</t>
  </si>
  <si>
    <t>System-Revenue</t>
  </si>
  <si>
    <t xml:space="preserve">Group Revenue </t>
  </si>
  <si>
    <t>Adjusted EBITDA (pre-IFRS 16)</t>
  </si>
  <si>
    <t>Adjusted EBITDA (post-IFRS 16)</t>
  </si>
  <si>
    <t>Net Finance Costs</t>
  </si>
  <si>
    <t>Net Finance Costs (excl. interest on finance leases)</t>
  </si>
  <si>
    <t>Interest expense</t>
  </si>
  <si>
    <t>Tax charge</t>
  </si>
  <si>
    <t>Net Growth Capex</t>
  </si>
  <si>
    <t>Maintenance Capex</t>
  </si>
  <si>
    <t>Net Financial Assets / (Debt) (pre IFRS 16 / finance leases)</t>
  </si>
  <si>
    <t>Operating segments</t>
  </si>
  <si>
    <t>Group Revenue</t>
  </si>
  <si>
    <t>Contribution (pre-IFRS)</t>
  </si>
  <si>
    <t>Contribution Margin</t>
  </si>
  <si>
    <t>Adjusted EBITDA (pre-IFRS)</t>
  </si>
  <si>
    <t>Growth Centre Capex</t>
  </si>
  <si>
    <t>Other Growth Capex</t>
  </si>
  <si>
    <t>RevPAR</t>
  </si>
  <si>
    <t>Locations (# of locations)</t>
  </si>
  <si>
    <t>Rooms (# of rooms)</t>
  </si>
  <si>
    <t>Openings - Rooms</t>
  </si>
  <si>
    <t>Openings - Locations</t>
  </si>
  <si>
    <t>Closures - Rooms</t>
  </si>
  <si>
    <t>Closures - Locations</t>
  </si>
  <si>
    <t>Signings - Locations</t>
  </si>
  <si>
    <t>Managed &amp; Franchised</t>
  </si>
  <si>
    <t>System Revenue</t>
  </si>
  <si>
    <t>Fee Income</t>
  </si>
  <si>
    <t>Locations</t>
  </si>
  <si>
    <t>Rooms</t>
  </si>
  <si>
    <t>Revenue</t>
  </si>
  <si>
    <t>Contribution (Pre-IFRS)</t>
  </si>
  <si>
    <t>Adjusted EBITDA</t>
  </si>
  <si>
    <t>NOTES:</t>
  </si>
  <si>
    <t>IFRS 16 was introduced from 1st Jan 2019. All numbers from 1 Jan 2019 on an IFRS 16 basis unless otherwise stated</t>
  </si>
  <si>
    <t>H1 2010</t>
  </si>
  <si>
    <t>H2 2010</t>
  </si>
  <si>
    <t>H1 2011</t>
  </si>
  <si>
    <t>H2 2011</t>
  </si>
  <si>
    <t>H1 2012</t>
  </si>
  <si>
    <t>H2 2012</t>
  </si>
  <si>
    <t>H1 2013</t>
  </si>
  <si>
    <t>H2 2013</t>
  </si>
  <si>
    <t>H1 2014</t>
  </si>
  <si>
    <t>H2 2014</t>
  </si>
  <si>
    <t>H1 2015</t>
  </si>
  <si>
    <t>H2 2015</t>
  </si>
  <si>
    <t>H1 2016</t>
  </si>
  <si>
    <t>H2 2016</t>
  </si>
  <si>
    <t>H1 2017</t>
  </si>
  <si>
    <t>H2 2017</t>
  </si>
  <si>
    <t>H1 2018</t>
  </si>
  <si>
    <t>H2 2018</t>
  </si>
  <si>
    <t>H1 2019</t>
  </si>
  <si>
    <t>H2 2019</t>
  </si>
  <si>
    <t>H1 2020</t>
  </si>
  <si>
    <t>H2 2020</t>
  </si>
  <si>
    <t>H1 2021</t>
  </si>
  <si>
    <t>H2 2021</t>
  </si>
  <si>
    <t>H1 2022</t>
  </si>
  <si>
    <t>H2 2022</t>
  </si>
  <si>
    <t>H1 2023</t>
  </si>
  <si>
    <t>H2 2023</t>
  </si>
  <si>
    <t>H1 2024</t>
  </si>
  <si>
    <t>H2 2024</t>
  </si>
  <si>
    <t>Pipeline (at end of period)</t>
  </si>
  <si>
    <t>Q1 2023</t>
  </si>
  <si>
    <t>Q2 2023</t>
  </si>
  <si>
    <t>Q3 2023</t>
  </si>
  <si>
    <t>Q4 2023</t>
  </si>
  <si>
    <t>Q1 2024</t>
  </si>
  <si>
    <t>Q2 2024</t>
  </si>
  <si>
    <t>Q3 2024</t>
  </si>
  <si>
    <t>Q4 2024</t>
  </si>
  <si>
    <t>Yr Average</t>
  </si>
  <si>
    <t>$'m</t>
  </si>
  <si>
    <t>Contribution margin (Pre-IFRS)</t>
  </si>
  <si>
    <t>Contribution-margin (Pre-IFRS)</t>
  </si>
  <si>
    <t>Caution statement</t>
  </si>
  <si>
    <t>No representations or warranties, express or implied are given in, or in respect of, the information supplied in this document (“Information”).</t>
  </si>
  <si>
    <t>In no circumstances, to the fullest extent permitted by law, will the Company, or any of its respective subsidiaries, shareholders, affiliates, representatives, partners, directors, officers, employees, advisers or agents (collectively “the Relevant Parties”) be responsible or liable for any direct, indirect or consequential loss or loss of profit arising from the use of or reliance on the Information.</t>
  </si>
  <si>
    <t>The information is supplied as a guide only, has not been independently verified and does not purport to contain all the information that you may require.</t>
  </si>
  <si>
    <t>The Company undertakes no obligation to revise or update any data contained in the Information, regardless of whether the data are affected as a result of new information, further events or otherwise.</t>
  </si>
  <si>
    <t>This document, including this disclaimer, shall be governed by and construed in accordance with English law and any claims or disputes, whether contractual or non-contractual, arising out of, or in connection with, this document, including this disclaimer, shall be subject to the exclusive jurisdiction of the English Courts.</t>
  </si>
  <si>
    <t>Sterling reported numbers have been translated at annual exchange rates as reported, other than FY23 which is on actual FX to Adjusted EBITDA</t>
  </si>
  <si>
    <t>If you plan to use this for modelling please contact Investor Relations to discuss in further detail</t>
  </si>
  <si>
    <t>FY22 RevPAR is on a on comparability as at 31 December 2023 and includes rooms that were open during the reporting period. The principal exclusions in deriving these measures are new openings and closures.</t>
  </si>
  <si>
    <t>FY23 RevPAR is on a on comparability as at 2024 reporting dates and includes rooms that were open during the reporting period. The principal exclusions in deriving these measures are new openings and closures.</t>
  </si>
  <si>
    <t>IWG Network</t>
  </si>
  <si>
    <t>Digital &amp; Professional Services</t>
  </si>
  <si>
    <t>Company-owned</t>
  </si>
  <si>
    <t>Cash flow before growth capital expenditure, share repurchases, dividend, non-recurring items and IFRS 16 and after interest and tax</t>
  </si>
  <si>
    <t>Cash flow before growth capital expenditure, share repurchases, dividend, non-recurring items and IFRS 16 and after interest / finance cost and tax</t>
  </si>
  <si>
    <t>RevPAR presented at latest reporting date</t>
  </si>
  <si>
    <t xml:space="preserve">RevPAR presented at latest reporting date includes an update to the prior period for comparability (inclusion of same open room base). The principal exclusions in deriving these measures are new openings and closures during the current reporting period respectively. </t>
  </si>
  <si>
    <t>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</si>
</sst>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
    <numFmt numFmtId="165" formatCode="###0"/>
    <numFmt numFmtId="166" formatCode="#,##0;\(0\)"/>
    <numFmt numFmtId="167" formatCode="_-* #,##0_-;\-* #,##0_-;_-* &quot;-&quot;??_-;_-@_-"/>
    <numFmt numFmtId="168" formatCode="0.0"/>
    <numFmt numFmtId="169" formatCode="#,##0.0;\(0.0\);;@"/>
    <numFmt numFmtId="170" formatCode="#,##0;\(0\);;@"/>
    <numFmt numFmtId="171" formatCode="_-* #,##0.0_-;\-* #,##0.0_-;_-* &quot;-&quot;?_-;_-@_-"/>
  </numFmts>
  <fonts count="15"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1"/>
      <color rgb="FFFF0000"/>
      <name val="Calibri"/>
      <family val="2"/>
      <scheme val="minor"/>
    </font>
    <font>
      <sz val="11"/>
      <color rgb="FFFF0000"/>
      <name val="Calibri"/>
      <family val="2"/>
      <scheme val="minor"/>
    </font>
    <font>
      <b/>
      <sz val="40"/>
      <color rgb="FF6BDAD5"/>
      <name val="RecifeDisplay-Black"/>
    </font>
    <font>
      <sz val="10"/>
      <name val="DM Sans"/>
    </font>
    <font>
      <i/>
      <sz val="11"/>
      <name val="Calibri"/>
      <family val="2"/>
      <scheme val="minor"/>
    </font>
    <font>
      <i/>
      <sz val="11"/>
      <color rgb="FFFF0000"/>
      <name val="Calibri"/>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gray0625">
        <fgColor theme="6"/>
        <bgColor theme="7" tint="0.79995117038483843"/>
      </patternFill>
    </fill>
    <fill>
      <patternFill patternType="gray0625">
        <fgColor theme="6"/>
        <bgColor theme="7" tint="0.79998168889431442"/>
      </patternFill>
    </fill>
    <fill>
      <patternFill patternType="solid">
        <fgColor theme="4" tint="-0.249977111117893"/>
        <bgColor indexed="64"/>
      </patternFill>
    </fill>
  </fills>
  <borders count="12">
    <border>
      <left/>
      <right/>
      <top/>
      <bottom/>
      <diagonal/>
    </border>
    <border>
      <left/>
      <right/>
      <top style="thin">
        <color indexed="64"/>
      </top>
      <bottom/>
      <diagonal/>
    </border>
    <border>
      <left/>
      <right/>
      <top style="thin">
        <color theme="0"/>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thin">
        <color theme="0"/>
      </bottom>
      <diagonal/>
    </border>
    <border>
      <left/>
      <right/>
      <top style="medium">
        <color indexed="64"/>
      </top>
      <bottom style="medium">
        <color indexed="64"/>
      </bottom>
      <diagonal/>
    </border>
    <border>
      <left/>
      <right/>
      <top/>
      <bottom style="medium">
        <color indexed="64"/>
      </bottom>
      <diagonal/>
    </border>
    <border>
      <left/>
      <right/>
      <top style="thin">
        <color theme="0"/>
      </top>
      <bottom style="thin">
        <color indexed="64"/>
      </bottom>
      <diagonal/>
    </border>
    <border>
      <left/>
      <right style="thin">
        <color indexed="64"/>
      </right>
      <top/>
      <bottom/>
      <diagonal/>
    </border>
    <border>
      <left/>
      <right/>
      <top style="thin">
        <color theme="0"/>
      </top>
      <bottom style="medium">
        <color indexed="64"/>
      </bottom>
      <diagonal/>
    </border>
  </borders>
  <cellStyleXfs count="3">
    <xf numFmtId="0" fontId="0" fillId="0" borderId="0"/>
    <xf numFmtId="9" fontId="8" fillId="0" borderId="0" applyFont="0" applyFill="0" applyBorder="0" applyAlignment="0" applyProtection="0"/>
    <xf numFmtId="43" fontId="8" fillId="0" borderId="0" applyFont="0" applyFill="0" applyBorder="0" applyAlignment="0" applyProtection="0"/>
  </cellStyleXfs>
  <cellXfs count="167">
    <xf numFmtId="0" fontId="0" fillId="0" borderId="0" xfId="0"/>
    <xf numFmtId="0" fontId="1" fillId="0" borderId="0" xfId="0" applyFont="1"/>
    <xf numFmtId="0" fontId="2" fillId="2" borderId="0" xfId="0" applyFont="1" applyFill="1"/>
    <xf numFmtId="0" fontId="0" fillId="0" borderId="0" xfId="0"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0" fillId="0" borderId="0" xfId="0" applyAlignment="1">
      <alignment horizontal="center"/>
    </xf>
    <xf numFmtId="0" fontId="2" fillId="2" borderId="2" xfId="0" applyFont="1" applyFill="1" applyBorder="1" applyAlignment="1">
      <alignment horizontal="left"/>
    </xf>
    <xf numFmtId="0" fontId="2" fillId="2" borderId="2" xfId="0" applyFont="1" applyFill="1" applyBorder="1" applyAlignment="1">
      <alignment horizontal="centerContinuous" vertical="center"/>
    </xf>
    <xf numFmtId="0" fontId="0" fillId="0" borderId="0" xfId="0"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4" fillId="0" borderId="0" xfId="0" applyFont="1"/>
    <xf numFmtId="0" fontId="2" fillId="3" borderId="0" xfId="0" applyFont="1" applyFill="1"/>
    <xf numFmtId="0" fontId="2" fillId="3" borderId="0" xfId="0" applyFont="1" applyFill="1" applyAlignment="1">
      <alignment horizontal="center" vertical="center"/>
    </xf>
    <xf numFmtId="0" fontId="0" fillId="3" borderId="0" xfId="0" applyFill="1"/>
    <xf numFmtId="0" fontId="5" fillId="0" borderId="4" xfId="0" applyFont="1" applyBorder="1"/>
    <xf numFmtId="164" fontId="0" fillId="0" borderId="0" xfId="0" applyNumberFormat="1"/>
    <xf numFmtId="164" fontId="0" fillId="0" borderId="0" xfId="0" applyNumberFormat="1" applyAlignment="1">
      <alignment horizontal="center" vertical="center"/>
    </xf>
    <xf numFmtId="164" fontId="2" fillId="2" borderId="0" xfId="0" applyNumberFormat="1" applyFont="1" applyFill="1"/>
    <xf numFmtId="164" fontId="3" fillId="2" borderId="0" xfId="0" applyNumberFormat="1" applyFont="1" applyFill="1" applyAlignment="1">
      <alignment horizontal="center" vertical="center"/>
    </xf>
    <xf numFmtId="164" fontId="2" fillId="2" borderId="2" xfId="0" applyNumberFormat="1" applyFont="1" applyFill="1" applyBorder="1" applyAlignment="1">
      <alignment horizontal="left"/>
    </xf>
    <xf numFmtId="164" fontId="0" fillId="0" borderId="0" xfId="0" applyNumberFormat="1" applyAlignment="1">
      <alignment horizontal="center"/>
    </xf>
    <xf numFmtId="164" fontId="2" fillId="2" borderId="0" xfId="0" applyNumberFormat="1" applyFont="1" applyFill="1" applyAlignment="1">
      <alignment horizontal="center" vertical="center"/>
    </xf>
    <xf numFmtId="164" fontId="0" fillId="3" borderId="0" xfId="0" applyNumberFormat="1" applyFill="1"/>
    <xf numFmtId="164" fontId="0" fillId="0" borderId="2" xfId="0" applyNumberFormat="1" applyBorder="1" applyAlignment="1">
      <alignment vertical="center"/>
    </xf>
    <xf numFmtId="164" fontId="0" fillId="0" borderId="2" xfId="0" applyNumberFormat="1" applyBorder="1" applyAlignment="1">
      <alignment horizontal="center" vertical="center"/>
    </xf>
    <xf numFmtId="164" fontId="0" fillId="0" borderId="0" xfId="0" applyNumberFormat="1" applyAlignment="1">
      <alignment vertical="center"/>
    </xf>
    <xf numFmtId="164" fontId="1" fillId="0" borderId="5" xfId="0" applyNumberFormat="1" applyFont="1" applyBorder="1" applyAlignment="1">
      <alignment vertical="center"/>
    </xf>
    <xf numFmtId="164" fontId="1" fillId="0" borderId="5" xfId="0" applyNumberFormat="1" applyFont="1" applyBorder="1" applyAlignment="1">
      <alignment horizontal="center" vertical="center"/>
    </xf>
    <xf numFmtId="164" fontId="1" fillId="0" borderId="0" xfId="0" applyNumberFormat="1" applyFont="1"/>
    <xf numFmtId="164" fontId="0" fillId="0" borderId="1" xfId="0" applyNumberFormat="1" applyBorder="1" applyAlignment="1">
      <alignment vertical="center"/>
    </xf>
    <xf numFmtId="164" fontId="0" fillId="0" borderId="4" xfId="0" applyNumberFormat="1" applyBorder="1" applyAlignment="1">
      <alignment vertical="center"/>
    </xf>
    <xf numFmtId="164" fontId="1" fillId="0" borderId="3" xfId="0" applyNumberFormat="1" applyFont="1" applyBorder="1" applyAlignment="1">
      <alignment vertical="center"/>
    </xf>
    <xf numFmtId="165" fontId="2" fillId="2" borderId="2" xfId="0" applyNumberFormat="1" applyFont="1" applyFill="1" applyBorder="1" applyAlignment="1">
      <alignment horizontal="centerContinuous" vertical="center"/>
    </xf>
    <xf numFmtId="165" fontId="2" fillId="2" borderId="2" xfId="2" applyNumberFormat="1" applyFont="1" applyFill="1" applyBorder="1" applyAlignment="1">
      <alignment horizontal="centerContinuous" vertical="center"/>
    </xf>
    <xf numFmtId="164" fontId="1" fillId="5" borderId="5" xfId="0" applyNumberFormat="1" applyFont="1" applyFill="1" applyBorder="1" applyAlignment="1">
      <alignment horizontal="center" vertical="center"/>
    </xf>
    <xf numFmtId="9" fontId="0" fillId="0" borderId="0" xfId="1" applyFont="1" applyAlignment="1">
      <alignment horizontal="center" vertical="center"/>
    </xf>
    <xf numFmtId="164" fontId="2" fillId="6" borderId="2" xfId="0" applyNumberFormat="1" applyFont="1" applyFill="1" applyBorder="1" applyAlignment="1">
      <alignment horizontal="left"/>
    </xf>
    <xf numFmtId="164" fontId="0" fillId="6" borderId="0" xfId="0" applyNumberFormat="1" applyFill="1" applyAlignment="1">
      <alignment horizontal="center" vertical="center"/>
    </xf>
    <xf numFmtId="164" fontId="2" fillId="6" borderId="0" xfId="0" applyNumberFormat="1" applyFont="1" applyFill="1"/>
    <xf numFmtId="164" fontId="3" fillId="6" borderId="0" xfId="0" applyNumberFormat="1" applyFont="1" applyFill="1" applyAlignment="1">
      <alignment horizontal="center" vertical="center"/>
    </xf>
    <xf numFmtId="165" fontId="2" fillId="6" borderId="2" xfId="0" applyNumberFormat="1" applyFont="1" applyFill="1" applyBorder="1" applyAlignment="1">
      <alignment horizontal="centerContinuous" vertical="center"/>
    </xf>
    <xf numFmtId="165" fontId="2" fillId="6" borderId="2" xfId="2" applyNumberFormat="1" applyFont="1" applyFill="1" applyBorder="1" applyAlignment="1">
      <alignment horizontal="centerContinuous" vertical="center"/>
    </xf>
    <xf numFmtId="164" fontId="2" fillId="6" borderId="0" xfId="0" applyNumberFormat="1" applyFont="1" applyFill="1" applyAlignment="1">
      <alignment horizontal="center" vertical="center"/>
    </xf>
    <xf numFmtId="164" fontId="2" fillId="6" borderId="2" xfId="0" applyNumberFormat="1" applyFont="1" applyFill="1" applyBorder="1" applyAlignment="1">
      <alignment horizontal="centerContinuous" vertical="center"/>
    </xf>
    <xf numFmtId="165" fontId="2" fillId="6" borderId="2" xfId="0" applyNumberFormat="1" applyFont="1" applyFill="1" applyBorder="1" applyAlignment="1">
      <alignment horizontal="center" vertical="center"/>
    </xf>
    <xf numFmtId="166" fontId="0" fillId="0" borderId="0" xfId="0" applyNumberFormat="1" applyAlignment="1">
      <alignment horizontal="center" vertical="center"/>
    </xf>
    <xf numFmtId="166" fontId="0" fillId="0" borderId="4" xfId="0" applyNumberFormat="1" applyBorder="1" applyAlignment="1">
      <alignment horizontal="center" vertical="center"/>
    </xf>
    <xf numFmtId="0" fontId="0" fillId="6" borderId="0" xfId="0" applyFill="1" applyAlignment="1">
      <alignment horizontal="center" vertical="center"/>
    </xf>
    <xf numFmtId="0" fontId="3" fillId="6" borderId="0" xfId="0" applyFont="1" applyFill="1" applyAlignment="1">
      <alignment horizontal="center" vertical="center"/>
    </xf>
    <xf numFmtId="0" fontId="2" fillId="6" borderId="2" xfId="0" applyFont="1" applyFill="1" applyBorder="1" applyAlignment="1">
      <alignment horizontal="centerContinuous" vertical="center"/>
    </xf>
    <xf numFmtId="0" fontId="2" fillId="6" borderId="0" xfId="0" applyFont="1" applyFill="1" applyAlignment="1">
      <alignment horizontal="center" vertical="center"/>
    </xf>
    <xf numFmtId="164" fontId="0" fillId="0" borderId="9" xfId="0" applyNumberFormat="1" applyBorder="1" applyAlignment="1">
      <alignment horizontal="center" vertical="center"/>
    </xf>
    <xf numFmtId="9" fontId="4" fillId="0" borderId="3" xfId="1" applyFont="1" applyFill="1" applyBorder="1" applyAlignment="1">
      <alignment horizontal="center" vertical="center"/>
    </xf>
    <xf numFmtId="9" fontId="4" fillId="0" borderId="0" xfId="1" applyFont="1" applyFill="1" applyAlignment="1">
      <alignment horizontal="center" vertical="center"/>
    </xf>
    <xf numFmtId="0" fontId="0" fillId="0" borderId="4" xfId="0" applyBorder="1"/>
    <xf numFmtId="16" fontId="0" fillId="0" borderId="10" xfId="0" applyNumberFormat="1" applyBorder="1"/>
    <xf numFmtId="0" fontId="0" fillId="0" borderId="10" xfId="0" applyBorder="1"/>
    <xf numFmtId="169" fontId="0" fillId="5" borderId="0" xfId="0" applyNumberFormat="1" applyFill="1" applyAlignment="1">
      <alignment horizontal="center" vertical="center"/>
    </xf>
    <xf numFmtId="169" fontId="0" fillId="0" borderId="0" xfId="0" applyNumberFormat="1"/>
    <xf numFmtId="169" fontId="0" fillId="0" borderId="0" xfId="0" applyNumberFormat="1" applyAlignment="1">
      <alignment horizontal="center" vertical="center"/>
    </xf>
    <xf numFmtId="169" fontId="10" fillId="0" borderId="0" xfId="0" applyNumberFormat="1" applyFont="1"/>
    <xf numFmtId="169" fontId="2" fillId="2" borderId="0" xfId="0" applyNumberFormat="1" applyFont="1" applyFill="1"/>
    <xf numFmtId="169" fontId="3" fillId="2" borderId="0" xfId="0" applyNumberFormat="1" applyFont="1" applyFill="1" applyAlignment="1">
      <alignment horizontal="center" vertical="center"/>
    </xf>
    <xf numFmtId="169" fontId="2" fillId="2" borderId="2" xfId="0" applyNumberFormat="1" applyFont="1" applyFill="1" applyBorder="1" applyAlignment="1">
      <alignment horizontal="left"/>
    </xf>
    <xf numFmtId="169" fontId="2" fillId="2" borderId="2" xfId="0" applyNumberFormat="1" applyFont="1" applyFill="1" applyBorder="1" applyAlignment="1">
      <alignment horizontal="centerContinuous" vertical="center"/>
    </xf>
    <xf numFmtId="169" fontId="0" fillId="0" borderId="0" xfId="0" applyNumberFormat="1" applyAlignment="1">
      <alignment horizontal="center"/>
    </xf>
    <xf numFmtId="169" fontId="2" fillId="2" borderId="0" xfId="0" applyNumberFormat="1" applyFont="1" applyFill="1" applyAlignment="1">
      <alignment horizontal="center" vertical="center"/>
    </xf>
    <xf numFmtId="169" fontId="2" fillId="3" borderId="0" xfId="0" applyNumberFormat="1" applyFont="1" applyFill="1"/>
    <xf numFmtId="169" fontId="2" fillId="3" borderId="0" xfId="0" applyNumberFormat="1" applyFont="1" applyFill="1" applyAlignment="1">
      <alignment horizontal="center" vertical="center"/>
    </xf>
    <xf numFmtId="169" fontId="0" fillId="3" borderId="0" xfId="0" applyNumberFormat="1" applyFill="1"/>
    <xf numFmtId="169" fontId="0" fillId="0" borderId="2" xfId="0" applyNumberFormat="1" applyBorder="1" applyAlignment="1">
      <alignment vertical="center"/>
    </xf>
    <xf numFmtId="169" fontId="0" fillId="0" borderId="2" xfId="0" applyNumberFormat="1" applyBorder="1" applyAlignment="1">
      <alignment horizontal="center" vertical="center"/>
    </xf>
    <xf numFmtId="169" fontId="0" fillId="0" borderId="8" xfId="0" applyNumberFormat="1" applyBorder="1" applyAlignment="1">
      <alignment vertical="center"/>
    </xf>
    <xf numFmtId="169" fontId="0" fillId="0" borderId="8" xfId="0" applyNumberFormat="1" applyBorder="1" applyAlignment="1">
      <alignment horizontal="center" vertical="center"/>
    </xf>
    <xf numFmtId="169" fontId="0" fillId="0" borderId="11" xfId="0" applyNumberFormat="1" applyBorder="1" applyAlignment="1">
      <alignment horizontal="center" vertical="center"/>
    </xf>
    <xf numFmtId="169" fontId="1" fillId="0" borderId="8" xfId="0" applyNumberFormat="1" applyFont="1" applyBorder="1" applyAlignment="1">
      <alignment vertical="center"/>
    </xf>
    <xf numFmtId="169" fontId="1" fillId="0" borderId="8" xfId="0" applyNumberFormat="1" applyFont="1" applyBorder="1" applyAlignment="1">
      <alignment horizontal="center" vertical="center"/>
    </xf>
    <xf numFmtId="169" fontId="9" fillId="0" borderId="0" xfId="0" applyNumberFormat="1" applyFont="1"/>
    <xf numFmtId="169" fontId="1" fillId="0" borderId="5" xfId="0" applyNumberFormat="1" applyFont="1" applyBorder="1" applyAlignment="1">
      <alignment vertical="center"/>
    </xf>
    <xf numFmtId="169" fontId="0" fillId="4" borderId="7" xfId="0" applyNumberFormat="1" applyFill="1" applyBorder="1" applyAlignment="1">
      <alignment horizontal="center" vertical="center"/>
    </xf>
    <xf numFmtId="169" fontId="1" fillId="0" borderId="5" xfId="0" applyNumberFormat="1" applyFont="1" applyBorder="1" applyAlignment="1">
      <alignment horizontal="center" vertical="center"/>
    </xf>
    <xf numFmtId="169" fontId="1" fillId="0" borderId="0" xfId="0" applyNumberFormat="1" applyFont="1"/>
    <xf numFmtId="169" fontId="0" fillId="0" borderId="0" xfId="0" applyNumberFormat="1" applyAlignment="1">
      <alignment vertical="center"/>
    </xf>
    <xf numFmtId="169" fontId="0" fillId="0" borderId="1" xfId="0" applyNumberFormat="1" applyBorder="1" applyAlignment="1">
      <alignment vertical="center"/>
    </xf>
    <xf numFmtId="169" fontId="0" fillId="0" borderId="1" xfId="0" applyNumberFormat="1" applyBorder="1" applyAlignment="1">
      <alignment horizontal="center" vertical="center"/>
    </xf>
    <xf numFmtId="169" fontId="0" fillId="0" borderId="4" xfId="0" applyNumberFormat="1" applyBorder="1" applyAlignment="1">
      <alignment vertical="center"/>
    </xf>
    <xf numFmtId="169" fontId="0" fillId="0" borderId="4" xfId="0" applyNumberFormat="1" applyBorder="1" applyAlignment="1">
      <alignment horizontal="center" vertical="center"/>
    </xf>
    <xf numFmtId="169" fontId="0" fillId="0" borderId="0" xfId="0" applyNumberFormat="1" applyAlignment="1">
      <alignment vertical="top" wrapText="1"/>
    </xf>
    <xf numFmtId="169" fontId="2" fillId="6" borderId="6" xfId="0" applyNumberFormat="1" applyFont="1" applyFill="1" applyBorder="1" applyAlignment="1">
      <alignment vertical="center"/>
    </xf>
    <xf numFmtId="169" fontId="3" fillId="6" borderId="6" xfId="0" applyNumberFormat="1" applyFont="1" applyFill="1" applyBorder="1" applyAlignment="1">
      <alignment horizontal="center" vertical="center"/>
    </xf>
    <xf numFmtId="169" fontId="2" fillId="6" borderId="2" xfId="0" applyNumberFormat="1" applyFont="1" applyFill="1" applyBorder="1" applyAlignment="1">
      <alignment horizontal="left"/>
    </xf>
    <xf numFmtId="169" fontId="0" fillId="6" borderId="0" xfId="0" applyNumberFormat="1" applyFill="1" applyAlignment="1">
      <alignment horizontal="center" vertical="center"/>
    </xf>
    <xf numFmtId="169" fontId="2" fillId="6" borderId="0" xfId="0" applyNumberFormat="1" applyFont="1" applyFill="1"/>
    <xf numFmtId="169" fontId="3" fillId="6" borderId="0" xfId="0" applyNumberFormat="1" applyFont="1" applyFill="1" applyAlignment="1">
      <alignment horizontal="center" vertical="center"/>
    </xf>
    <xf numFmtId="169" fontId="2" fillId="6" borderId="2" xfId="0" applyNumberFormat="1" applyFont="1" applyFill="1" applyBorder="1" applyAlignment="1">
      <alignment horizontal="centerContinuous" vertical="center"/>
    </xf>
    <xf numFmtId="169" fontId="2" fillId="6" borderId="0" xfId="0" applyNumberFormat="1" applyFont="1" applyFill="1" applyAlignment="1">
      <alignment horizontal="center" vertical="center"/>
    </xf>
    <xf numFmtId="169" fontId="0" fillId="4" borderId="2" xfId="0" applyNumberFormat="1" applyFill="1" applyBorder="1" applyAlignment="1">
      <alignment horizontal="center" vertical="center"/>
    </xf>
    <xf numFmtId="169" fontId="0" fillId="5" borderId="2" xfId="0" applyNumberFormat="1" applyFill="1" applyBorder="1" applyAlignment="1">
      <alignment horizontal="center" vertical="center"/>
    </xf>
    <xf numFmtId="169" fontId="4" fillId="0" borderId="0" xfId="0" applyNumberFormat="1" applyFont="1"/>
    <xf numFmtId="169" fontId="4" fillId="0" borderId="3" xfId="0" applyNumberFormat="1" applyFont="1" applyBorder="1" applyAlignment="1">
      <alignment vertical="center"/>
    </xf>
    <xf numFmtId="169" fontId="0" fillId="5" borderId="3" xfId="0" applyNumberFormat="1" applyFill="1" applyBorder="1" applyAlignment="1">
      <alignment horizontal="center" vertical="center"/>
    </xf>
    <xf numFmtId="169" fontId="1" fillId="5" borderId="5" xfId="0" applyNumberFormat="1" applyFont="1" applyFill="1" applyBorder="1" applyAlignment="1">
      <alignment horizontal="center" vertical="center"/>
    </xf>
    <xf numFmtId="169" fontId="1" fillId="0" borderId="3" xfId="0" applyNumberFormat="1" applyFont="1" applyBorder="1" applyAlignment="1">
      <alignment vertical="center"/>
    </xf>
    <xf numFmtId="169" fontId="1" fillId="5" borderId="3" xfId="0" applyNumberFormat="1" applyFont="1" applyFill="1" applyBorder="1" applyAlignment="1">
      <alignment horizontal="center" vertical="center"/>
    </xf>
    <xf numFmtId="169" fontId="1" fillId="0" borderId="3" xfId="0" applyNumberFormat="1" applyFont="1" applyBorder="1" applyAlignment="1">
      <alignment horizontal="center" vertical="center"/>
    </xf>
    <xf numFmtId="169" fontId="0" fillId="5" borderId="4" xfId="0" applyNumberFormat="1" applyFill="1" applyBorder="1" applyAlignment="1">
      <alignment horizontal="center" vertical="center"/>
    </xf>
    <xf numFmtId="169" fontId="1" fillId="0" borderId="4" xfId="0" applyNumberFormat="1" applyFont="1" applyBorder="1" applyAlignment="1">
      <alignment vertical="center"/>
    </xf>
    <xf numFmtId="169" fontId="1" fillId="5" borderId="4" xfId="0" applyNumberFormat="1" applyFont="1" applyFill="1" applyBorder="1" applyAlignment="1">
      <alignment horizontal="center" vertical="center"/>
    </xf>
    <xf numFmtId="169" fontId="1" fillId="0" borderId="4" xfId="0" applyNumberFormat="1" applyFont="1" applyBorder="1" applyAlignment="1">
      <alignment horizontal="center" vertical="center"/>
    </xf>
    <xf numFmtId="169" fontId="4" fillId="0" borderId="0" xfId="0" applyNumberFormat="1" applyFont="1" applyAlignment="1">
      <alignment vertical="center"/>
    </xf>
    <xf numFmtId="169" fontId="1" fillId="0" borderId="0" xfId="0" applyNumberFormat="1" applyFont="1" applyAlignment="1">
      <alignment vertical="center"/>
    </xf>
    <xf numFmtId="169" fontId="1" fillId="0" borderId="0" xfId="0" applyNumberFormat="1" applyFont="1" applyAlignment="1">
      <alignment horizontal="center" vertical="center"/>
    </xf>
    <xf numFmtId="169" fontId="0" fillId="0" borderId="5" xfId="0" applyNumberFormat="1" applyBorder="1" applyAlignment="1">
      <alignment horizontal="center" vertical="center"/>
    </xf>
    <xf numFmtId="169" fontId="5" fillId="0" borderId="4" xfId="0" applyNumberFormat="1" applyFont="1" applyBorder="1"/>
    <xf numFmtId="169" fontId="2" fillId="6" borderId="0" xfId="0" applyNumberFormat="1" applyFont="1" applyFill="1" applyAlignment="1">
      <alignment horizontal="left" vertical="center"/>
    </xf>
    <xf numFmtId="169" fontId="0" fillId="0" borderId="4" xfId="0" applyNumberFormat="1" applyBorder="1" applyAlignment="1">
      <alignment horizontal="left" vertical="center" indent="1"/>
    </xf>
    <xf numFmtId="169" fontId="0" fillId="0" borderId="0" xfId="0" applyNumberFormat="1" applyAlignment="1">
      <alignment horizontal="left" vertical="center" indent="1"/>
    </xf>
    <xf numFmtId="1" fontId="0" fillId="0" borderId="0" xfId="0" applyNumberFormat="1" applyAlignment="1">
      <alignment horizontal="center" vertical="center"/>
    </xf>
    <xf numFmtId="167" fontId="0" fillId="0" borderId="4" xfId="2" applyNumberFormat="1" applyFont="1" applyFill="1" applyBorder="1" applyAlignment="1">
      <alignment horizontal="center" vertical="center"/>
    </xf>
    <xf numFmtId="1" fontId="0" fillId="0" borderId="2" xfId="0" applyNumberFormat="1" applyBorder="1" applyAlignment="1">
      <alignment horizontal="center" vertical="center"/>
    </xf>
    <xf numFmtId="168" fontId="0" fillId="0" borderId="0" xfId="0" applyNumberFormat="1" applyAlignment="1">
      <alignment horizontal="center" vertical="center"/>
    </xf>
    <xf numFmtId="167" fontId="0" fillId="0" borderId="0" xfId="2" applyNumberFormat="1" applyFont="1" applyFill="1" applyAlignment="1">
      <alignment horizontal="center" vertical="center"/>
    </xf>
    <xf numFmtId="1" fontId="1" fillId="0" borderId="3" xfId="0" applyNumberFormat="1" applyFont="1" applyBorder="1" applyAlignment="1">
      <alignment horizontal="center" vertical="center"/>
    </xf>
    <xf numFmtId="166" fontId="0" fillId="0" borderId="4" xfId="2" applyNumberFormat="1" applyFont="1" applyFill="1" applyBorder="1" applyAlignment="1">
      <alignment horizontal="center" vertical="center"/>
    </xf>
    <xf numFmtId="166" fontId="1" fillId="0" borderId="3" xfId="0" applyNumberFormat="1" applyFont="1" applyBorder="1" applyAlignment="1">
      <alignment horizontal="center" vertical="center"/>
    </xf>
    <xf numFmtId="166" fontId="0" fillId="0" borderId="2" xfId="0" applyNumberFormat="1" applyBorder="1" applyAlignment="1">
      <alignment horizontal="center" vertical="center"/>
    </xf>
    <xf numFmtId="166" fontId="0" fillId="0" borderId="1" xfId="0" applyNumberFormat="1" applyBorder="1" applyAlignment="1">
      <alignment horizontal="center" vertical="center"/>
    </xf>
    <xf numFmtId="166" fontId="0" fillId="0" borderId="0" xfId="0" applyNumberFormat="1" applyAlignment="1">
      <alignment horizontal="left" vertical="center" indent="1"/>
    </xf>
    <xf numFmtId="166" fontId="0" fillId="0" borderId="9" xfId="0" applyNumberFormat="1" applyBorder="1" applyAlignment="1">
      <alignment horizontal="center" vertical="center"/>
    </xf>
    <xf numFmtId="9" fontId="0" fillId="0" borderId="3" xfId="1" applyFont="1" applyFill="1" applyBorder="1" applyAlignment="1">
      <alignment horizontal="center" vertical="center"/>
    </xf>
    <xf numFmtId="170" fontId="0" fillId="0" borderId="0" xfId="0" applyNumberFormat="1" applyAlignment="1">
      <alignment horizontal="left" vertical="center" indent="1"/>
    </xf>
    <xf numFmtId="170" fontId="0" fillId="0" borderId="0" xfId="0" applyNumberFormat="1" applyAlignment="1">
      <alignment horizontal="center" vertical="center"/>
    </xf>
    <xf numFmtId="170" fontId="0" fillId="0" borderId="4" xfId="0" applyNumberFormat="1" applyBorder="1" applyAlignment="1">
      <alignment horizontal="left" vertical="center" indent="1"/>
    </xf>
    <xf numFmtId="170" fontId="0" fillId="0" borderId="4" xfId="0" applyNumberFormat="1" applyBorder="1" applyAlignment="1">
      <alignment horizontal="center" vertical="center"/>
    </xf>
    <xf numFmtId="170" fontId="10" fillId="5" borderId="0" xfId="0" applyNumberFormat="1" applyFont="1" applyFill="1" applyAlignment="1">
      <alignment horizontal="center" vertical="center"/>
    </xf>
    <xf numFmtId="9" fontId="0" fillId="0" borderId="0" xfId="1" applyFont="1" applyFill="1" applyAlignment="1">
      <alignment horizontal="center" vertical="center"/>
    </xf>
    <xf numFmtId="169" fontId="0" fillId="0" borderId="4" xfId="0" applyNumberFormat="1" applyBorder="1"/>
    <xf numFmtId="170" fontId="4" fillId="0" borderId="0" xfId="0" applyNumberFormat="1" applyFont="1" applyAlignment="1">
      <alignment vertical="center"/>
    </xf>
    <xf numFmtId="169" fontId="0" fillId="0" borderId="0" xfId="0" applyNumberFormat="1" applyAlignment="1">
      <alignment vertical="center" wrapText="1"/>
    </xf>
    <xf numFmtId="169" fontId="4" fillId="0" borderId="1" xfId="0" applyNumberFormat="1" applyFont="1" applyBorder="1" applyAlignment="1">
      <alignment vertical="center"/>
    </xf>
    <xf numFmtId="0" fontId="4" fillId="0" borderId="0" xfId="0" applyFont="1" applyAlignment="1">
      <alignment vertical="center"/>
    </xf>
    <xf numFmtId="0" fontId="11" fillId="0" borderId="0" xfId="0" applyFont="1"/>
    <xf numFmtId="0" fontId="12" fillId="0" borderId="0" xfId="0" applyFont="1" applyAlignment="1">
      <alignment horizontal="left" vertical="center" readingOrder="1"/>
    </xf>
    <xf numFmtId="0" fontId="12" fillId="0" borderId="0" xfId="0" applyFont="1" applyAlignment="1">
      <alignment horizontal="left" vertical="center" wrapText="1" readingOrder="1"/>
    </xf>
    <xf numFmtId="169" fontId="4" fillId="0" borderId="0" xfId="0" applyNumberFormat="1" applyFont="1" applyAlignment="1">
      <alignment vertical="center" wrapText="1"/>
    </xf>
    <xf numFmtId="0" fontId="2" fillId="2" borderId="2" xfId="0" applyFont="1" applyFill="1" applyBorder="1" applyAlignment="1">
      <alignment horizontal="center" vertical="center"/>
    </xf>
    <xf numFmtId="0" fontId="2" fillId="6" borderId="2" xfId="0" applyFont="1" applyFill="1" applyBorder="1" applyAlignment="1">
      <alignment horizontal="center" vertical="center"/>
    </xf>
    <xf numFmtId="0" fontId="4" fillId="0" borderId="0" xfId="0" applyFont="1" applyAlignment="1">
      <alignment horizontal="center" vertical="center"/>
    </xf>
    <xf numFmtId="169" fontId="4" fillId="0" borderId="0" xfId="0" applyNumberFormat="1" applyFont="1" applyAlignment="1">
      <alignment horizontal="center" vertical="center" wrapText="1"/>
    </xf>
    <xf numFmtId="169" fontId="1" fillId="0" borderId="5" xfId="0" quotePrefix="1" applyNumberFormat="1" applyFont="1" applyBorder="1" applyAlignment="1">
      <alignment horizontal="center" vertical="center"/>
    </xf>
    <xf numFmtId="0" fontId="14" fillId="0" borderId="0" xfId="0" applyFont="1"/>
    <xf numFmtId="171" fontId="14" fillId="0" borderId="0" xfId="0" applyNumberFormat="1" applyFont="1" applyAlignment="1">
      <alignment horizontal="center" vertical="center"/>
    </xf>
    <xf numFmtId="0" fontId="1" fillId="0" borderId="0" xfId="0" applyFont="1" applyAlignment="1">
      <alignment horizontal="center" vertical="center"/>
    </xf>
    <xf numFmtId="169" fontId="1" fillId="0" borderId="3" xfId="0" applyNumberFormat="1" applyFont="1" applyBorder="1"/>
    <xf numFmtId="169" fontId="1" fillId="0" borderId="3" xfId="0" applyNumberFormat="1" applyFont="1" applyBorder="1" applyAlignment="1">
      <alignment vertical="center" wrapText="1"/>
    </xf>
    <xf numFmtId="170" fontId="0" fillId="0" borderId="0" xfId="0" applyNumberFormat="1" applyAlignment="1">
      <alignment vertical="center"/>
    </xf>
    <xf numFmtId="170" fontId="1" fillId="0" borderId="3" xfId="0" applyNumberFormat="1" applyFont="1" applyBorder="1" applyAlignment="1">
      <alignment horizontal="center" vertical="center"/>
    </xf>
    <xf numFmtId="169" fontId="1" fillId="0" borderId="3" xfId="0" applyNumberFormat="1" applyFont="1" applyBorder="1" applyAlignment="1">
      <alignment horizontal="left" vertical="center" indent="1"/>
    </xf>
    <xf numFmtId="169" fontId="4" fillId="0" borderId="0" xfId="0" applyNumberFormat="1" applyFont="1" applyAlignment="1">
      <alignment horizontal="left" vertical="center"/>
    </xf>
    <xf numFmtId="169" fontId="4" fillId="0" borderId="0" xfId="0" applyNumberFormat="1" applyFont="1" applyAlignment="1">
      <alignment horizontal="left" vertical="center" wrapText="1"/>
    </xf>
    <xf numFmtId="169" fontId="13" fillId="0" borderId="0" xfId="0" applyNumberFormat="1" applyFont="1" applyAlignment="1">
      <alignment horizontal="left" vertical="center" wrapText="1"/>
    </xf>
    <xf numFmtId="169" fontId="4" fillId="0" borderId="1" xfId="0" applyNumberFormat="1" applyFont="1" applyBorder="1" applyAlignment="1">
      <alignment horizontal="left" vertical="center" wrapText="1"/>
    </xf>
    <xf numFmtId="0" fontId="0" fillId="0" borderId="3" xfId="0" applyBorder="1"/>
    <xf numFmtId="0" fontId="0" fillId="3" borderId="0" xfId="0" applyFill="1" applyAlignment="1">
      <alignment horizontal="center" vertical="center"/>
    </xf>
    <xf numFmtId="166" fontId="0" fillId="0" borderId="0" xfId="0" applyNumberFormat="1" applyFill="1" applyAlignment="1">
      <alignment horizontal="center" vertical="center"/>
    </xf>
  </cellXfs>
  <cellStyles count="3">
    <cellStyle name="Comma" xfId="2" builtinId="3"/>
    <cellStyle name="Normal" xfId="0" builtinId="0"/>
    <cellStyle name="Per cent" xfId="1" builtinId="5"/>
  </cellStyles>
  <dxfs count="0"/>
  <tableStyles count="0" defaultTableStyle="TableStyleMedium2" defaultPivotStyle="PivotStyleLight16"/>
  <colors>
    <mruColors>
      <color rgb="FFFFFFCC"/>
      <color rgb="FFCCFFCC"/>
      <color rgb="FFCCFF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IWG">
      <a:dk1>
        <a:sysClr val="windowText" lastClr="000000"/>
      </a:dk1>
      <a:lt1>
        <a:sysClr val="window" lastClr="FFFFFF"/>
      </a:lt1>
      <a:dk2>
        <a:srgbClr val="595959"/>
      </a:dk2>
      <a:lt2>
        <a:srgbClr val="F2F2F2"/>
      </a:lt2>
      <a:accent1>
        <a:srgbClr val="0093B2"/>
      </a:accent1>
      <a:accent2>
        <a:srgbClr val="5D7975"/>
      </a:accent2>
      <a:accent3>
        <a:srgbClr val="939598"/>
      </a:accent3>
      <a:accent4>
        <a:srgbClr val="C7C8CA"/>
      </a:accent4>
      <a:accent5>
        <a:srgbClr val="E00133"/>
      </a:accent5>
      <a:accent6>
        <a:srgbClr val="5D7975"/>
      </a:accent6>
      <a:hlink>
        <a:srgbClr val="0093B2"/>
      </a:hlink>
      <a:folHlink>
        <a:srgbClr val="0093B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F7BF-1F12-4924-B3F2-49235B9C8E75}">
  <dimension ref="B2:B12"/>
  <sheetViews>
    <sheetView showGridLines="0" tabSelected="1" view="pageBreakPreview" zoomScale="86" zoomScaleNormal="86" zoomScaleSheetLayoutView="86" workbookViewId="0"/>
  </sheetViews>
  <sheetFormatPr defaultRowHeight="15" x14ac:dyDescent="0.25"/>
  <cols>
    <col min="2" max="2" width="136.140625" customWidth="1"/>
  </cols>
  <sheetData>
    <row r="2" spans="2:2" ht="50.25" x14ac:dyDescent="0.7">
      <c r="B2" s="143" t="s">
        <v>96</v>
      </c>
    </row>
    <row r="4" spans="2:2" ht="18.75" customHeight="1" x14ac:dyDescent="0.25">
      <c r="B4" s="144" t="s">
        <v>97</v>
      </c>
    </row>
    <row r="5" spans="2:2" ht="46.5" customHeight="1" x14ac:dyDescent="0.25">
      <c r="B5" s="145" t="s">
        <v>98</v>
      </c>
    </row>
    <row r="6" spans="2:2" x14ac:dyDescent="0.25">
      <c r="B6" s="144" t="s">
        <v>99</v>
      </c>
    </row>
    <row r="9" spans="2:2" ht="27" x14ac:dyDescent="0.25">
      <c r="B9" s="145" t="s">
        <v>100</v>
      </c>
    </row>
    <row r="10" spans="2:2" ht="40.5" x14ac:dyDescent="0.25">
      <c r="B10" s="145" t="s">
        <v>101</v>
      </c>
    </row>
    <row r="11" spans="2:2" x14ac:dyDescent="0.25">
      <c r="B11" s="145"/>
    </row>
    <row r="12" spans="2:2" x14ac:dyDescent="0.25">
      <c r="B12" s="145" t="s">
        <v>103</v>
      </c>
    </row>
  </sheetData>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7FCC-071A-4A17-B055-71882715AC49}">
  <dimension ref="A1:V89"/>
  <sheetViews>
    <sheetView showGridLines="0" view="pageBreakPreview" zoomScale="70" zoomScaleNormal="70" zoomScaleSheetLayoutView="70" workbookViewId="0"/>
  </sheetViews>
  <sheetFormatPr defaultColWidth="8.7109375" defaultRowHeight="15" outlineLevelRow="1" x14ac:dyDescent="0.25"/>
  <cols>
    <col min="1" max="1" width="4.140625" style="60" bestFit="1" customWidth="1"/>
    <col min="2" max="2" width="49.5703125" style="60" bestFit="1" customWidth="1"/>
    <col min="3" max="15" width="11.7109375" style="61" customWidth="1"/>
    <col min="16" max="16" width="15.140625" style="61" customWidth="1"/>
    <col min="17" max="17" width="11.7109375" style="61" customWidth="1"/>
    <col min="18" max="16384" width="8.7109375" style="60"/>
  </cols>
  <sheetData>
    <row r="1" spans="2:18" x14ac:dyDescent="0.25">
      <c r="R1" s="62"/>
    </row>
    <row r="2" spans="2:18" ht="11.25" customHeight="1" x14ac:dyDescent="0.25"/>
    <row r="3" spans="2:18" x14ac:dyDescent="0.25">
      <c r="B3" s="63" t="s">
        <v>0</v>
      </c>
      <c r="C3" s="64"/>
      <c r="D3" s="64"/>
      <c r="E3" s="64"/>
      <c r="F3" s="64"/>
      <c r="G3" s="64"/>
      <c r="H3" s="64"/>
      <c r="I3" s="64"/>
      <c r="J3" s="64"/>
      <c r="K3" s="64"/>
      <c r="L3" s="64"/>
      <c r="M3" s="64"/>
      <c r="N3" s="64"/>
      <c r="O3" s="64"/>
      <c r="P3" s="64"/>
      <c r="Q3" s="64"/>
    </row>
    <row r="4" spans="2:18" s="67" customFormat="1" x14ac:dyDescent="0.25">
      <c r="B4" s="65" t="s">
        <v>1</v>
      </c>
      <c r="C4" s="66"/>
      <c r="D4" s="66"/>
      <c r="E4" s="66"/>
      <c r="F4" s="66"/>
      <c r="G4" s="66"/>
      <c r="H4" s="66"/>
      <c r="I4" s="66"/>
      <c r="J4" s="66"/>
      <c r="K4" s="66"/>
      <c r="L4" s="66"/>
      <c r="M4" s="66"/>
      <c r="N4" s="66"/>
      <c r="O4" s="66"/>
      <c r="P4" s="66"/>
      <c r="Q4" s="66"/>
    </row>
    <row r="5" spans="2:18" x14ac:dyDescent="0.25">
      <c r="B5" s="63" t="s">
        <v>93</v>
      </c>
      <c r="C5" s="68" t="s">
        <v>2</v>
      </c>
      <c r="D5" s="68" t="s">
        <v>3</v>
      </c>
      <c r="E5" s="68" t="s">
        <v>4</v>
      </c>
      <c r="F5" s="68" t="s">
        <v>5</v>
      </c>
      <c r="G5" s="68" t="s">
        <v>6</v>
      </c>
      <c r="H5" s="68" t="s">
        <v>7</v>
      </c>
      <c r="I5" s="68" t="s">
        <v>8</v>
      </c>
      <c r="J5" s="68" t="s">
        <v>9</v>
      </c>
      <c r="K5" s="68" t="s">
        <v>10</v>
      </c>
      <c r="L5" s="68" t="s">
        <v>11</v>
      </c>
      <c r="M5" s="68" t="s">
        <v>12</v>
      </c>
      <c r="N5" s="68" t="s">
        <v>13</v>
      </c>
      <c r="O5" s="68" t="s">
        <v>14</v>
      </c>
      <c r="P5" s="68" t="s">
        <v>15</v>
      </c>
      <c r="Q5" s="68" t="s">
        <v>16</v>
      </c>
    </row>
    <row r="6" spans="2:18" s="71" customFormat="1" ht="6.75" customHeight="1" x14ac:dyDescent="0.25">
      <c r="B6" s="69"/>
      <c r="C6" s="70">
        <v>0</v>
      </c>
      <c r="D6" s="70">
        <v>0</v>
      </c>
      <c r="E6" s="70">
        <v>0</v>
      </c>
      <c r="F6" s="70">
        <v>0</v>
      </c>
      <c r="G6" s="70">
        <v>0</v>
      </c>
      <c r="H6" s="70">
        <v>0</v>
      </c>
      <c r="I6" s="70">
        <v>0</v>
      </c>
      <c r="J6" s="70">
        <v>0</v>
      </c>
      <c r="K6" s="70">
        <v>0</v>
      </c>
      <c r="L6" s="70">
        <v>0</v>
      </c>
      <c r="M6" s="70">
        <v>0</v>
      </c>
      <c r="N6" s="70">
        <v>0</v>
      </c>
      <c r="O6" s="70">
        <v>0</v>
      </c>
      <c r="P6" s="70">
        <v>0</v>
      </c>
      <c r="Q6" s="70">
        <v>0</v>
      </c>
    </row>
    <row r="7" spans="2:18" ht="21.75" customHeight="1" x14ac:dyDescent="0.25">
      <c r="B7" s="72" t="s">
        <v>17</v>
      </c>
      <c r="C7" s="59">
        <v>0</v>
      </c>
      <c r="D7" s="59">
        <v>0</v>
      </c>
      <c r="E7" s="59">
        <v>0</v>
      </c>
      <c r="F7" s="59">
        <v>0</v>
      </c>
      <c r="G7" s="59">
        <v>0</v>
      </c>
      <c r="H7" s="59">
        <v>0</v>
      </c>
      <c r="I7" s="59">
        <v>0</v>
      </c>
      <c r="J7" s="59">
        <v>0</v>
      </c>
      <c r="K7" s="59">
        <v>0</v>
      </c>
      <c r="L7" s="59">
        <v>0</v>
      </c>
      <c r="M7" s="73">
        <v>3511.2510000000002</v>
      </c>
      <c r="N7" s="73">
        <v>3447.24</v>
      </c>
      <c r="O7" s="73">
        <v>3795.7799999999997</v>
      </c>
      <c r="P7" s="73">
        <v>4158</v>
      </c>
      <c r="Q7" s="73">
        <v>4231</v>
      </c>
    </row>
    <row r="8" spans="2:18" ht="21.75" customHeight="1" thickBot="1" x14ac:dyDescent="0.3">
      <c r="B8" s="74" t="s">
        <v>18</v>
      </c>
      <c r="C8" s="75">
        <v>1602.2160000000001</v>
      </c>
      <c r="D8" s="75">
        <v>1871.7860000000001</v>
      </c>
      <c r="E8" s="75">
        <v>1978.1189999999999</v>
      </c>
      <c r="F8" s="75">
        <v>2407.5950000000003</v>
      </c>
      <c r="G8" s="75">
        <v>2748.8039999999996</v>
      </c>
      <c r="H8" s="75">
        <v>2948.31</v>
      </c>
      <c r="I8" s="75">
        <v>3015.09</v>
      </c>
      <c r="J8" s="75">
        <v>3057.9900000000002</v>
      </c>
      <c r="K8" s="75">
        <v>3194.7930000000001</v>
      </c>
      <c r="L8" s="76">
        <v>3390.5920000000001</v>
      </c>
      <c r="M8" s="75">
        <v>3137.1510000000003</v>
      </c>
      <c r="N8" s="75">
        <v>3073.2599999999998</v>
      </c>
      <c r="O8" s="75">
        <v>3383.73</v>
      </c>
      <c r="P8" s="75">
        <v>3689</v>
      </c>
      <c r="Q8" s="75">
        <v>3690</v>
      </c>
    </row>
    <row r="9" spans="2:18" s="79" customFormat="1" ht="21.75" customHeight="1" thickBot="1" x14ac:dyDescent="0.3">
      <c r="B9" s="77" t="s">
        <v>19</v>
      </c>
      <c r="C9" s="78">
        <v>149.84200000000001</v>
      </c>
      <c r="D9" s="78">
        <v>208.17300000000003</v>
      </c>
      <c r="E9" s="78">
        <v>253.28700000000003</v>
      </c>
      <c r="F9" s="78">
        <v>295.63100000000003</v>
      </c>
      <c r="G9" s="78">
        <v>368.67199999999997</v>
      </c>
      <c r="H9" s="78">
        <v>467.10900000000004</v>
      </c>
      <c r="I9" s="78">
        <v>512.59500000000003</v>
      </c>
      <c r="J9" s="78">
        <v>489.06</v>
      </c>
      <c r="K9" s="78">
        <v>518.56700000000001</v>
      </c>
      <c r="L9" s="78">
        <v>548.22400000000005</v>
      </c>
      <c r="M9" s="78">
        <v>172.60200000000003</v>
      </c>
      <c r="N9" s="78">
        <v>110.39999999999999</v>
      </c>
      <c r="O9" s="78">
        <v>382.53</v>
      </c>
      <c r="P9" s="78">
        <v>504</v>
      </c>
      <c r="Q9" s="78">
        <v>557</v>
      </c>
    </row>
    <row r="10" spans="2:18" s="83" customFormat="1" ht="21.75" customHeight="1" thickBot="1" x14ac:dyDescent="0.3">
      <c r="B10" s="80" t="s">
        <v>20</v>
      </c>
      <c r="C10" s="81">
        <v>0</v>
      </c>
      <c r="D10" s="81">
        <v>0</v>
      </c>
      <c r="E10" s="81">
        <v>0</v>
      </c>
      <c r="F10" s="81">
        <v>0</v>
      </c>
      <c r="G10" s="81">
        <v>0</v>
      </c>
      <c r="H10" s="81">
        <v>0</v>
      </c>
      <c r="I10" s="81">
        <v>0</v>
      </c>
      <c r="J10" s="81">
        <v>0</v>
      </c>
      <c r="K10" s="81">
        <v>0</v>
      </c>
      <c r="L10" s="82">
        <v>1897.9839999999999</v>
      </c>
      <c r="M10" s="82">
        <v>1591.7310000000002</v>
      </c>
      <c r="N10" s="82">
        <v>1458.6599999999999</v>
      </c>
      <c r="O10" s="82">
        <v>1658.04</v>
      </c>
      <c r="P10" s="82">
        <v>1840</v>
      </c>
      <c r="Q10" s="82">
        <v>1824</v>
      </c>
    </row>
    <row r="11" spans="2:18" ht="21.75" customHeight="1" x14ac:dyDescent="0.25">
      <c r="B11" s="84" t="s">
        <v>21</v>
      </c>
      <c r="C11" s="61">
        <v>-0.30800000000000005</v>
      </c>
      <c r="D11" s="61">
        <v>-8.2110000000000003</v>
      </c>
      <c r="E11" s="61">
        <v>-8.109</v>
      </c>
      <c r="F11" s="61">
        <v>-14.601000000000001</v>
      </c>
      <c r="G11" s="61">
        <v>-28.207999999999998</v>
      </c>
      <c r="H11" s="61">
        <v>-22.032</v>
      </c>
      <c r="I11" s="61">
        <v>-15.525</v>
      </c>
      <c r="J11" s="61">
        <v>-17.940000000000001</v>
      </c>
      <c r="K11" s="61">
        <v>-20.349000000000004</v>
      </c>
      <c r="L11" s="61">
        <v>-296.70400000000001</v>
      </c>
      <c r="M11" s="61">
        <v>-339.65700000000004</v>
      </c>
      <c r="N11" s="61">
        <v>-237.35999999999999</v>
      </c>
      <c r="O11" s="61">
        <v>-309.95999999999998</v>
      </c>
      <c r="P11" s="61">
        <v>-417.5</v>
      </c>
      <c r="Q11" s="61">
        <v>-457</v>
      </c>
    </row>
    <row r="12" spans="2:18" ht="21.75" customHeight="1" x14ac:dyDescent="0.25">
      <c r="B12" s="84" t="s">
        <v>22</v>
      </c>
      <c r="C12" s="61">
        <v>-0.15400000000000003</v>
      </c>
      <c r="D12" s="61">
        <v>-7.8889999999999993</v>
      </c>
      <c r="E12" s="61">
        <v>-7.95</v>
      </c>
      <c r="F12" s="61">
        <v>-14.601000000000001</v>
      </c>
      <c r="G12" s="61">
        <v>-28.207999999999998</v>
      </c>
      <c r="H12" s="61">
        <v>-22.032</v>
      </c>
      <c r="I12" s="61">
        <v>-15.525</v>
      </c>
      <c r="J12" s="61">
        <v>-17.940000000000001</v>
      </c>
      <c r="K12" s="61">
        <v>-20.349000000000004</v>
      </c>
      <c r="L12" s="61">
        <v>-23.68</v>
      </c>
      <c r="M12" s="61">
        <v>-24.123000000000022</v>
      </c>
      <c r="N12" s="61">
        <v>-8.2799999999999994</v>
      </c>
      <c r="O12" s="61">
        <v>-27.06</v>
      </c>
      <c r="P12" s="61">
        <v>-67.5</v>
      </c>
      <c r="Q12" s="61">
        <v>94</v>
      </c>
    </row>
    <row r="13" spans="2:18" ht="21.75" customHeight="1" x14ac:dyDescent="0.25">
      <c r="B13" s="84" t="s">
        <v>23</v>
      </c>
      <c r="C13" s="61">
        <v>-0.92399999999999993</v>
      </c>
      <c r="D13" s="61">
        <v>-2.254</v>
      </c>
      <c r="E13" s="61">
        <v>-1.59</v>
      </c>
      <c r="F13" s="61">
        <v>-5.3380000000000001</v>
      </c>
      <c r="G13" s="61">
        <v>-13.776</v>
      </c>
      <c r="H13" s="61">
        <v>-14.535</v>
      </c>
      <c r="I13" s="61">
        <v>-9.990000000000002</v>
      </c>
      <c r="J13" s="61">
        <v>-9.75</v>
      </c>
      <c r="K13" s="61">
        <v>-16.359000000000002</v>
      </c>
      <c r="L13" s="61">
        <v>-290.56</v>
      </c>
      <c r="M13" s="61">
        <v>-332.04599999999999</v>
      </c>
      <c r="N13" s="61">
        <v>-287.03999999999996</v>
      </c>
      <c r="O13" s="61">
        <v>-344.4</v>
      </c>
      <c r="P13" s="61">
        <v>-435</v>
      </c>
      <c r="Q13" s="61">
        <v>439</v>
      </c>
    </row>
    <row r="14" spans="2:18" ht="21.75" customHeight="1" x14ac:dyDescent="0.25">
      <c r="B14" s="84" t="s">
        <v>24</v>
      </c>
      <c r="C14" s="61">
        <v>-9.0860000000000003</v>
      </c>
      <c r="D14" s="61">
        <v>-14.49</v>
      </c>
      <c r="E14" s="61">
        <v>-22.577999999999999</v>
      </c>
      <c r="F14" s="61">
        <v>-22.922000000000001</v>
      </c>
      <c r="G14" s="61">
        <v>-28.207999999999998</v>
      </c>
      <c r="H14" s="61">
        <v>-39.474000000000004</v>
      </c>
      <c r="I14" s="61">
        <v>-47.115000000000002</v>
      </c>
      <c r="J14" s="61">
        <v>-46.02</v>
      </c>
      <c r="K14" s="61">
        <v>-39.500999999999998</v>
      </c>
      <c r="L14" s="61">
        <v>28.544</v>
      </c>
      <c r="M14" s="61">
        <v>-41.28</v>
      </c>
      <c r="N14" s="61">
        <v>-13.799999999999999</v>
      </c>
      <c r="O14" s="61">
        <v>39.36</v>
      </c>
      <c r="P14" s="61">
        <v>-33.75</v>
      </c>
      <c r="Q14" s="61">
        <v>-34</v>
      </c>
    </row>
    <row r="15" spans="2:18" ht="21.75" customHeight="1" x14ac:dyDescent="0.25">
      <c r="B15" s="85" t="s">
        <v>25</v>
      </c>
      <c r="C15" s="86">
        <v>-94.094000000000008</v>
      </c>
      <c r="D15" s="86">
        <v>-147.15400000000002</v>
      </c>
      <c r="E15" s="86">
        <v>-256.46700000000004</v>
      </c>
      <c r="F15" s="86">
        <v>-408.51400000000001</v>
      </c>
      <c r="G15" s="86">
        <v>-338.82399999999996</v>
      </c>
      <c r="H15" s="86">
        <v>-435.89699999999999</v>
      </c>
      <c r="I15" s="86">
        <v>-219.10500000000002</v>
      </c>
      <c r="J15" s="86">
        <v>-354.25</v>
      </c>
      <c r="K15" s="86">
        <v>-441.56</v>
      </c>
      <c r="L15" s="86">
        <v>-364.28800000000001</v>
      </c>
      <c r="M15" s="86">
        <v>-262.90200000000004</v>
      </c>
      <c r="N15" s="86">
        <v>-143.51999999999998</v>
      </c>
      <c r="O15" s="86">
        <v>-173.43</v>
      </c>
      <c r="P15" s="86">
        <v>-93.75</v>
      </c>
      <c r="Q15" s="86">
        <v>-88</v>
      </c>
    </row>
    <row r="16" spans="2:18" ht="21.75" customHeight="1" x14ac:dyDescent="0.25">
      <c r="B16" s="87" t="s">
        <v>26</v>
      </c>
      <c r="C16" s="88">
        <v>-48.972000000000001</v>
      </c>
      <c r="D16" s="88">
        <v>-75.509</v>
      </c>
      <c r="E16" s="88">
        <v>-92.22</v>
      </c>
      <c r="F16" s="88">
        <v>-83.524000000000001</v>
      </c>
      <c r="G16" s="88">
        <v>-88.231999999999985</v>
      </c>
      <c r="H16" s="88">
        <v>-114.59700000000001</v>
      </c>
      <c r="I16" s="88">
        <v>-117.04500000000002</v>
      </c>
      <c r="J16" s="88">
        <v>-124.28</v>
      </c>
      <c r="K16" s="88">
        <v>-148.96</v>
      </c>
      <c r="L16" s="88">
        <v>-139.136</v>
      </c>
      <c r="M16" s="88">
        <v>-105.65100000000001</v>
      </c>
      <c r="N16" s="88">
        <v>-131.1</v>
      </c>
      <c r="O16" s="88">
        <v>-110.7</v>
      </c>
      <c r="P16" s="88">
        <v>-116.25</v>
      </c>
      <c r="Q16" s="88">
        <v>-93</v>
      </c>
    </row>
    <row r="17" spans="1:17" ht="45" x14ac:dyDescent="0.25">
      <c r="B17" s="89" t="s">
        <v>109</v>
      </c>
      <c r="C17" s="61">
        <v>90.244</v>
      </c>
      <c r="D17" s="61">
        <v>198.191</v>
      </c>
      <c r="E17" s="61">
        <v>210.51600000000002</v>
      </c>
      <c r="F17" s="61">
        <v>181.17800000000003</v>
      </c>
      <c r="G17" s="61">
        <v>287.98399999999998</v>
      </c>
      <c r="H17" s="61">
        <v>330.02100000000002</v>
      </c>
      <c r="I17" s="61">
        <v>386.23500000000007</v>
      </c>
      <c r="J17" s="61">
        <v>280.15000000000003</v>
      </c>
      <c r="K17" s="61">
        <v>344.73599999999999</v>
      </c>
      <c r="L17" s="61">
        <v>287.488</v>
      </c>
      <c r="M17" s="61">
        <v>181.50299999999999</v>
      </c>
      <c r="N17" s="61">
        <v>-331.2</v>
      </c>
      <c r="O17" s="61">
        <v>110.7</v>
      </c>
      <c r="P17" s="61">
        <v>258.75</v>
      </c>
      <c r="Q17" s="61">
        <v>190</v>
      </c>
    </row>
    <row r="18" spans="1:17" ht="21.75" customHeight="1" x14ac:dyDescent="0.25">
      <c r="B18" s="85" t="s">
        <v>27</v>
      </c>
      <c r="C18" s="86">
        <v>303.33499999999998</v>
      </c>
      <c r="D18" s="86">
        <v>295.43</v>
      </c>
      <c r="E18" s="86">
        <v>195.53400000000005</v>
      </c>
      <c r="F18" s="86">
        <v>-94.215000000000003</v>
      </c>
      <c r="G18" s="86">
        <v>-215.12400000000002</v>
      </c>
      <c r="H18" s="86">
        <v>-282.08799999999997</v>
      </c>
      <c r="I18" s="86">
        <v>-187.61200000000002</v>
      </c>
      <c r="J18" s="86">
        <v>-400.14</v>
      </c>
      <c r="K18" s="86">
        <v>-589.82400000000007</v>
      </c>
      <c r="L18" s="86">
        <v>-388.21200000000005</v>
      </c>
      <c r="M18" s="86">
        <v>-481.00700000000006</v>
      </c>
      <c r="N18" s="86">
        <v>-535.95000000000005</v>
      </c>
      <c r="O18" s="86">
        <v>-861.52</v>
      </c>
      <c r="P18" s="86">
        <v>-775</v>
      </c>
      <c r="Q18" s="86">
        <v>-712</v>
      </c>
    </row>
    <row r="19" spans="1:17" ht="21.75" customHeight="1" x14ac:dyDescent="0.25">
      <c r="B19" s="84"/>
    </row>
    <row r="20" spans="1:17" x14ac:dyDescent="0.25">
      <c r="B20" s="90" t="s">
        <v>28</v>
      </c>
      <c r="C20" s="91"/>
      <c r="D20" s="91"/>
      <c r="E20" s="91"/>
      <c r="F20" s="91"/>
      <c r="G20" s="91"/>
      <c r="H20" s="91"/>
      <c r="I20" s="91"/>
      <c r="J20" s="91"/>
      <c r="K20" s="91"/>
      <c r="L20" s="91"/>
      <c r="M20" s="91"/>
      <c r="N20" s="91"/>
      <c r="O20" s="91"/>
      <c r="P20" s="91"/>
      <c r="Q20" s="91"/>
    </row>
    <row r="21" spans="1:17" x14ac:dyDescent="0.25">
      <c r="C21" s="60"/>
      <c r="D21" s="60"/>
      <c r="E21" s="60"/>
      <c r="F21" s="60"/>
      <c r="G21" s="60"/>
      <c r="H21" s="60"/>
      <c r="I21" s="60"/>
      <c r="J21" s="60"/>
      <c r="K21" s="60"/>
      <c r="L21" s="60"/>
      <c r="M21" s="60"/>
      <c r="N21" s="60"/>
      <c r="O21" s="60"/>
      <c r="P21" s="60"/>
      <c r="Q21" s="60"/>
    </row>
    <row r="22" spans="1:17" x14ac:dyDescent="0.25">
      <c r="B22" s="116" t="s">
        <v>108</v>
      </c>
      <c r="C22" s="93"/>
      <c r="D22" s="93"/>
      <c r="E22" s="93"/>
      <c r="F22" s="93"/>
      <c r="G22" s="93"/>
      <c r="H22" s="93"/>
      <c r="I22" s="93"/>
      <c r="J22" s="93"/>
      <c r="K22" s="93"/>
      <c r="L22" s="93"/>
      <c r="M22" s="93"/>
      <c r="N22" s="93"/>
      <c r="O22" s="93"/>
      <c r="P22" s="93"/>
      <c r="Q22" s="93"/>
    </row>
    <row r="23" spans="1:17" outlineLevel="1" x14ac:dyDescent="0.25">
      <c r="B23" s="94" t="s">
        <v>0</v>
      </c>
      <c r="C23" s="95"/>
      <c r="D23" s="95"/>
      <c r="E23" s="95"/>
      <c r="F23" s="95"/>
      <c r="G23" s="95"/>
      <c r="H23" s="95"/>
      <c r="I23" s="95"/>
      <c r="J23" s="95"/>
      <c r="K23" s="95"/>
      <c r="L23" s="95"/>
      <c r="M23" s="95"/>
      <c r="N23" s="95"/>
      <c r="O23" s="95"/>
      <c r="P23" s="95"/>
      <c r="Q23" s="95"/>
    </row>
    <row r="24" spans="1:17" s="67" customFormat="1" outlineLevel="1" x14ac:dyDescent="0.25">
      <c r="A24" s="60"/>
      <c r="B24" s="92"/>
      <c r="C24" s="96"/>
      <c r="D24" s="96"/>
      <c r="E24" s="96"/>
      <c r="F24" s="96"/>
      <c r="G24" s="96"/>
      <c r="H24" s="96"/>
      <c r="I24" s="96"/>
      <c r="J24" s="96"/>
      <c r="K24" s="96"/>
      <c r="L24" s="96"/>
      <c r="M24" s="96"/>
      <c r="N24" s="96"/>
      <c r="O24" s="96"/>
      <c r="P24" s="96"/>
      <c r="Q24" s="96"/>
    </row>
    <row r="25" spans="1:17" outlineLevel="1" x14ac:dyDescent="0.25">
      <c r="B25" s="94" t="s">
        <v>93</v>
      </c>
      <c r="C25" s="97" t="s">
        <v>2</v>
      </c>
      <c r="D25" s="97" t="s">
        <v>3</v>
      </c>
      <c r="E25" s="97" t="s">
        <v>4</v>
      </c>
      <c r="F25" s="97" t="s">
        <v>5</v>
      </c>
      <c r="G25" s="97" t="s">
        <v>6</v>
      </c>
      <c r="H25" s="97" t="s">
        <v>7</v>
      </c>
      <c r="I25" s="97" t="s">
        <v>8</v>
      </c>
      <c r="J25" s="97" t="s">
        <v>9</v>
      </c>
      <c r="K25" s="97" t="s">
        <v>10</v>
      </c>
      <c r="L25" s="97" t="s">
        <v>11</v>
      </c>
      <c r="M25" s="97" t="s">
        <v>12</v>
      </c>
      <c r="N25" s="97" t="s">
        <v>13</v>
      </c>
      <c r="O25" s="97" t="s">
        <v>14</v>
      </c>
      <c r="P25" s="97" t="s">
        <v>15</v>
      </c>
      <c r="Q25" s="97" t="s">
        <v>16</v>
      </c>
    </row>
    <row r="26" spans="1:17" s="71" customFormat="1" ht="6.75" customHeight="1" outlineLevel="1" x14ac:dyDescent="0.25"/>
    <row r="27" spans="1:17" ht="21.75" customHeight="1" outlineLevel="1" x14ac:dyDescent="0.25">
      <c r="B27" s="72" t="s">
        <v>29</v>
      </c>
      <c r="C27" s="59">
        <v>0</v>
      </c>
      <c r="D27" s="59">
        <v>0</v>
      </c>
      <c r="E27" s="59">
        <v>0</v>
      </c>
      <c r="F27" s="59">
        <v>0</v>
      </c>
      <c r="G27" s="59">
        <v>0</v>
      </c>
      <c r="H27" s="59">
        <v>0</v>
      </c>
      <c r="I27" s="59">
        <v>0</v>
      </c>
      <c r="J27" s="59">
        <v>0</v>
      </c>
      <c r="K27" s="59">
        <v>0</v>
      </c>
      <c r="L27" s="59">
        <v>0</v>
      </c>
      <c r="M27" s="59">
        <v>0</v>
      </c>
      <c r="N27" s="61">
        <v>2859.3599999999997</v>
      </c>
      <c r="O27" s="73">
        <v>3008.58</v>
      </c>
      <c r="P27" s="73">
        <v>3231</v>
      </c>
      <c r="Q27" s="73">
        <v>3222</v>
      </c>
    </row>
    <row r="28" spans="1:17" ht="21.75" customHeight="1" outlineLevel="1" x14ac:dyDescent="0.25">
      <c r="B28" s="84" t="s">
        <v>30</v>
      </c>
      <c r="C28" s="59">
        <v>0</v>
      </c>
      <c r="D28" s="59">
        <v>0</v>
      </c>
      <c r="E28" s="59">
        <v>0</v>
      </c>
      <c r="F28" s="59">
        <v>0</v>
      </c>
      <c r="G28" s="59">
        <v>0</v>
      </c>
      <c r="H28" s="59">
        <v>0</v>
      </c>
      <c r="I28" s="59">
        <v>0</v>
      </c>
      <c r="J28" s="59">
        <v>0</v>
      </c>
      <c r="K28" s="59">
        <v>0</v>
      </c>
      <c r="L28" s="59">
        <v>0</v>
      </c>
      <c r="M28" s="59">
        <v>0</v>
      </c>
      <c r="N28" s="61">
        <v>357.41999999999996</v>
      </c>
      <c r="O28" s="61">
        <v>592.86</v>
      </c>
      <c r="P28" s="61">
        <v>711.25</v>
      </c>
      <c r="Q28" s="61">
        <v>790</v>
      </c>
    </row>
    <row r="29" spans="1:17" s="100" customFormat="1" ht="21.75" customHeight="1" outlineLevel="1" x14ac:dyDescent="0.25">
      <c r="B29" s="101" t="s">
        <v>95</v>
      </c>
      <c r="C29" s="102">
        <v>0</v>
      </c>
      <c r="D29" s="102">
        <v>0</v>
      </c>
      <c r="E29" s="102">
        <v>0</v>
      </c>
      <c r="F29" s="102">
        <v>0</v>
      </c>
      <c r="G29" s="102">
        <v>0</v>
      </c>
      <c r="H29" s="102">
        <v>0</v>
      </c>
      <c r="I29" s="102">
        <v>0</v>
      </c>
      <c r="J29" s="102">
        <v>0</v>
      </c>
      <c r="K29" s="102">
        <v>0</v>
      </c>
      <c r="L29" s="102">
        <v>0</v>
      </c>
      <c r="M29" s="102">
        <v>0</v>
      </c>
      <c r="N29" s="131">
        <f>N28/N27</f>
        <v>0.125</v>
      </c>
      <c r="O29" s="131">
        <f t="shared" ref="O29:P29" si="0">O28/O27</f>
        <v>0.19705641864268195</v>
      </c>
      <c r="P29" s="131">
        <f t="shared" si="0"/>
        <v>0.22013308573197152</v>
      </c>
      <c r="Q29" s="131">
        <v>0.25</v>
      </c>
    </row>
    <row r="30" spans="1:17" ht="21.75" customHeight="1" outlineLevel="1" x14ac:dyDescent="0.25">
      <c r="B30" s="84" t="s">
        <v>33</v>
      </c>
      <c r="C30" s="59">
        <v>0</v>
      </c>
      <c r="D30" s="59">
        <v>0</v>
      </c>
      <c r="E30" s="59">
        <v>0</v>
      </c>
      <c r="F30" s="59">
        <v>0</v>
      </c>
      <c r="G30" s="59">
        <v>0</v>
      </c>
      <c r="H30" s="59">
        <v>0</v>
      </c>
      <c r="I30" s="59">
        <v>0</v>
      </c>
      <c r="J30" s="59">
        <v>0</v>
      </c>
      <c r="K30" s="59">
        <v>0</v>
      </c>
      <c r="L30" s="59">
        <v>0</v>
      </c>
      <c r="M30" s="59">
        <v>0</v>
      </c>
      <c r="N30" s="61">
        <v>-165.6</v>
      </c>
      <c r="O30" s="61">
        <v>-127.92</v>
      </c>
      <c r="P30" s="61">
        <v>-68.75</v>
      </c>
      <c r="Q30" s="61">
        <v>-51</v>
      </c>
    </row>
    <row r="31" spans="1:17" ht="21.75" customHeight="1" outlineLevel="1" x14ac:dyDescent="0.25">
      <c r="B31" s="84" t="s">
        <v>34</v>
      </c>
      <c r="C31" s="59">
        <v>0</v>
      </c>
      <c r="D31" s="59">
        <v>0</v>
      </c>
      <c r="E31" s="59">
        <v>0</v>
      </c>
      <c r="F31" s="59">
        <v>0</v>
      </c>
      <c r="G31" s="59">
        <v>0</v>
      </c>
      <c r="H31" s="59">
        <v>0</v>
      </c>
      <c r="I31" s="59">
        <v>0</v>
      </c>
      <c r="J31" s="59">
        <v>0</v>
      </c>
      <c r="K31" s="59">
        <v>0</v>
      </c>
      <c r="L31" s="59">
        <v>0</v>
      </c>
      <c r="M31" s="59">
        <v>0</v>
      </c>
      <c r="N31" s="61">
        <v>-31.74</v>
      </c>
      <c r="O31" s="61">
        <v>-44.28</v>
      </c>
      <c r="P31" s="61">
        <v>-72.5</v>
      </c>
      <c r="Q31" s="61">
        <v>-55</v>
      </c>
    </row>
    <row r="32" spans="1:17" ht="21.75" customHeight="1" outlineLevel="1" x14ac:dyDescent="0.25">
      <c r="B32" s="84" t="s">
        <v>26</v>
      </c>
      <c r="C32" s="59">
        <v>0</v>
      </c>
      <c r="D32" s="59">
        <v>0</v>
      </c>
      <c r="E32" s="59">
        <v>0</v>
      </c>
      <c r="F32" s="59">
        <v>0</v>
      </c>
      <c r="G32" s="59">
        <v>0</v>
      </c>
      <c r="H32" s="59">
        <v>0</v>
      </c>
      <c r="I32" s="59">
        <v>0</v>
      </c>
      <c r="J32" s="59">
        <v>0</v>
      </c>
      <c r="K32" s="59">
        <v>0</v>
      </c>
      <c r="L32" s="59">
        <v>0</v>
      </c>
      <c r="M32" s="59">
        <v>0</v>
      </c>
      <c r="N32" s="61">
        <v>-88.32</v>
      </c>
      <c r="O32" s="61">
        <v>-71.34</v>
      </c>
      <c r="P32" s="61">
        <v>-51.25</v>
      </c>
      <c r="Q32" s="61">
        <v>-45</v>
      </c>
    </row>
    <row r="33" spans="2:22" s="83" customFormat="1" ht="21.75" customHeight="1" outlineLevel="1" x14ac:dyDescent="0.25">
      <c r="B33" s="104" t="s">
        <v>35</v>
      </c>
      <c r="C33" s="105">
        <v>0</v>
      </c>
      <c r="D33" s="105">
        <v>0</v>
      </c>
      <c r="E33" s="105">
        <v>0</v>
      </c>
      <c r="F33" s="105">
        <v>0</v>
      </c>
      <c r="G33" s="105">
        <v>0</v>
      </c>
      <c r="H33" s="105">
        <v>0</v>
      </c>
      <c r="I33" s="105">
        <v>0</v>
      </c>
      <c r="J33" s="105">
        <v>0</v>
      </c>
      <c r="K33" s="105">
        <v>0</v>
      </c>
      <c r="L33" s="105">
        <v>0</v>
      </c>
      <c r="M33" s="105">
        <v>0</v>
      </c>
      <c r="N33" s="105">
        <v>0</v>
      </c>
      <c r="O33" s="106">
        <v>330.87</v>
      </c>
      <c r="P33" s="106">
        <v>350</v>
      </c>
      <c r="Q33" s="106">
        <v>356</v>
      </c>
    </row>
    <row r="34" spans="2:22" s="83" customFormat="1" ht="24.75" customHeight="1" outlineLevel="1" x14ac:dyDescent="0.25">
      <c r="B34" s="156" t="s">
        <v>111</v>
      </c>
      <c r="C34" s="105">
        <v>0</v>
      </c>
      <c r="D34" s="105">
        <v>0</v>
      </c>
      <c r="E34" s="105">
        <v>0</v>
      </c>
      <c r="F34" s="105">
        <v>0</v>
      </c>
      <c r="G34" s="105">
        <v>0</v>
      </c>
      <c r="H34" s="105">
        <v>0</v>
      </c>
      <c r="I34" s="105">
        <v>0</v>
      </c>
      <c r="J34" s="105">
        <v>0</v>
      </c>
      <c r="K34" s="105">
        <v>0</v>
      </c>
      <c r="L34" s="105">
        <v>0</v>
      </c>
      <c r="M34" s="105">
        <v>0</v>
      </c>
      <c r="N34" s="105">
        <v>0</v>
      </c>
      <c r="O34" s="105">
        <v>0</v>
      </c>
      <c r="P34" s="106">
        <v>352</v>
      </c>
      <c r="Q34" s="155"/>
    </row>
    <row r="35" spans="2:22" ht="21.75" customHeight="1" outlineLevel="1" x14ac:dyDescent="0.25">
      <c r="B35" s="84" t="s">
        <v>36</v>
      </c>
      <c r="C35" s="59">
        <v>0</v>
      </c>
      <c r="D35" s="59">
        <v>0</v>
      </c>
      <c r="E35" s="59">
        <v>0</v>
      </c>
      <c r="F35" s="59">
        <v>0</v>
      </c>
      <c r="G35" s="59">
        <v>0</v>
      </c>
      <c r="H35" s="59">
        <v>0</v>
      </c>
      <c r="I35" s="59">
        <v>0</v>
      </c>
      <c r="J35" s="59">
        <v>0</v>
      </c>
      <c r="K35" s="59">
        <v>0</v>
      </c>
      <c r="L35" s="59">
        <v>0</v>
      </c>
      <c r="M35" s="59">
        <v>0</v>
      </c>
      <c r="N35" s="61">
        <v>2891</v>
      </c>
      <c r="O35" s="61">
        <v>2860</v>
      </c>
      <c r="P35" s="61">
        <v>2832</v>
      </c>
      <c r="Q35" s="61">
        <v>2873</v>
      </c>
    </row>
    <row r="36" spans="2:22" ht="21.75" customHeight="1" outlineLevel="1" x14ac:dyDescent="0.25">
      <c r="B36" s="87" t="s">
        <v>37</v>
      </c>
      <c r="C36" s="107">
        <v>0</v>
      </c>
      <c r="D36" s="107">
        <v>0</v>
      </c>
      <c r="E36" s="107">
        <v>0</v>
      </c>
      <c r="F36" s="107">
        <v>0</v>
      </c>
      <c r="G36" s="107">
        <v>0</v>
      </c>
      <c r="H36" s="107">
        <v>0</v>
      </c>
      <c r="I36" s="107">
        <v>0</v>
      </c>
      <c r="J36" s="107">
        <v>0</v>
      </c>
      <c r="K36" s="107">
        <v>0</v>
      </c>
      <c r="L36" s="107">
        <v>0</v>
      </c>
      <c r="M36" s="107">
        <v>0</v>
      </c>
      <c r="N36" s="88">
        <v>775000</v>
      </c>
      <c r="O36" s="88">
        <v>772000</v>
      </c>
      <c r="P36" s="88">
        <v>772000</v>
      </c>
      <c r="Q36" s="88">
        <v>775000</v>
      </c>
    </row>
    <row r="37" spans="2:22" ht="21.75" customHeight="1" outlineLevel="1" x14ac:dyDescent="0.25">
      <c r="B37" s="84" t="s">
        <v>38</v>
      </c>
      <c r="C37" s="59">
        <v>0</v>
      </c>
      <c r="D37" s="59">
        <v>0</v>
      </c>
      <c r="E37" s="59">
        <v>0</v>
      </c>
      <c r="F37" s="59">
        <v>0</v>
      </c>
      <c r="G37" s="59">
        <v>0</v>
      </c>
      <c r="H37" s="59">
        <v>0</v>
      </c>
      <c r="I37" s="59">
        <v>0</v>
      </c>
      <c r="J37" s="59">
        <v>0</v>
      </c>
      <c r="K37" s="59">
        <v>0</v>
      </c>
      <c r="L37" s="59">
        <v>0</v>
      </c>
      <c r="M37" s="59">
        <v>0</v>
      </c>
      <c r="N37" s="61">
        <v>44000</v>
      </c>
      <c r="O37" s="61">
        <v>29000</v>
      </c>
      <c r="P37" s="61">
        <v>29000</v>
      </c>
      <c r="Q37" s="61">
        <v>38000</v>
      </c>
    </row>
    <row r="38" spans="2:22" ht="21.75" customHeight="1" outlineLevel="1" x14ac:dyDescent="0.25">
      <c r="B38" s="84" t="s">
        <v>39</v>
      </c>
      <c r="C38" s="59">
        <v>0</v>
      </c>
      <c r="D38" s="59">
        <v>0</v>
      </c>
      <c r="E38" s="59">
        <v>0</v>
      </c>
      <c r="F38" s="59">
        <v>0</v>
      </c>
      <c r="G38" s="59">
        <v>0</v>
      </c>
      <c r="H38" s="59">
        <v>0</v>
      </c>
      <c r="I38" s="59">
        <v>0</v>
      </c>
      <c r="J38" s="59">
        <v>0</v>
      </c>
      <c r="K38" s="59">
        <v>0</v>
      </c>
      <c r="L38" s="59">
        <v>0</v>
      </c>
      <c r="M38" s="59">
        <v>0</v>
      </c>
      <c r="N38" s="61">
        <v>107</v>
      </c>
      <c r="O38" s="61">
        <v>79</v>
      </c>
      <c r="P38" s="61">
        <v>96</v>
      </c>
      <c r="Q38" s="61">
        <v>141</v>
      </c>
    </row>
    <row r="39" spans="2:22" ht="21.75" customHeight="1" outlineLevel="1" x14ac:dyDescent="0.25">
      <c r="B39" s="84" t="s">
        <v>40</v>
      </c>
      <c r="C39" s="59">
        <v>0</v>
      </c>
      <c r="D39" s="59">
        <v>0</v>
      </c>
      <c r="E39" s="59">
        <v>0</v>
      </c>
      <c r="F39" s="59">
        <v>0</v>
      </c>
      <c r="G39" s="59">
        <v>0</v>
      </c>
      <c r="H39" s="59">
        <v>0</v>
      </c>
      <c r="I39" s="59">
        <v>0</v>
      </c>
      <c r="J39" s="59">
        <v>0</v>
      </c>
      <c r="K39" s="59">
        <v>0</v>
      </c>
      <c r="L39" s="59">
        <v>0</v>
      </c>
      <c r="M39" s="59">
        <v>0</v>
      </c>
      <c r="N39" s="61">
        <v>34000</v>
      </c>
      <c r="O39" s="61">
        <v>26000</v>
      </c>
      <c r="P39" s="61">
        <v>31000</v>
      </c>
      <c r="Q39" s="61">
        <v>34000</v>
      </c>
    </row>
    <row r="40" spans="2:22" ht="21.75" customHeight="1" outlineLevel="1" x14ac:dyDescent="0.25">
      <c r="B40" s="84" t="s">
        <v>41</v>
      </c>
      <c r="C40" s="59">
        <v>0</v>
      </c>
      <c r="D40" s="59">
        <v>0</v>
      </c>
      <c r="E40" s="59">
        <v>0</v>
      </c>
      <c r="F40" s="59">
        <v>0</v>
      </c>
      <c r="G40" s="59">
        <v>0</v>
      </c>
      <c r="H40" s="59">
        <v>0</v>
      </c>
      <c r="I40" s="59">
        <v>0</v>
      </c>
      <c r="J40" s="59">
        <v>0</v>
      </c>
      <c r="K40" s="59">
        <v>0</v>
      </c>
      <c r="L40" s="59">
        <v>0</v>
      </c>
      <c r="M40" s="59">
        <v>0</v>
      </c>
      <c r="N40" s="61">
        <v>133</v>
      </c>
      <c r="O40" s="61">
        <v>100</v>
      </c>
      <c r="P40" s="61">
        <v>133</v>
      </c>
      <c r="Q40" s="61">
        <v>125</v>
      </c>
    </row>
    <row r="41" spans="2:22" ht="21.75" customHeight="1" outlineLevel="1" x14ac:dyDescent="0.25">
      <c r="B41" s="84" t="s">
        <v>42</v>
      </c>
      <c r="C41" s="59">
        <v>0</v>
      </c>
      <c r="D41" s="59">
        <v>0</v>
      </c>
      <c r="E41" s="59">
        <v>0</v>
      </c>
      <c r="F41" s="59">
        <v>0</v>
      </c>
      <c r="G41" s="59">
        <v>0</v>
      </c>
      <c r="H41" s="59">
        <v>0</v>
      </c>
      <c r="I41" s="59">
        <v>0</v>
      </c>
      <c r="J41" s="59">
        <v>0</v>
      </c>
      <c r="K41" s="59">
        <v>0</v>
      </c>
      <c r="L41" s="59">
        <v>0</v>
      </c>
      <c r="M41" s="59">
        <v>0</v>
      </c>
      <c r="N41" s="59">
        <v>0</v>
      </c>
      <c r="O41" s="61">
        <v>139</v>
      </c>
      <c r="P41" s="61">
        <v>189</v>
      </c>
      <c r="Q41" s="61">
        <v>174</v>
      </c>
    </row>
    <row r="42" spans="2:22" x14ac:dyDescent="0.25">
      <c r="C42" s="60"/>
      <c r="D42" s="60"/>
      <c r="E42" s="60"/>
      <c r="F42" s="60"/>
      <c r="G42" s="60"/>
      <c r="H42" s="60"/>
      <c r="I42" s="60"/>
      <c r="J42" s="60"/>
      <c r="K42" s="60"/>
      <c r="L42" s="60"/>
      <c r="M42" s="60"/>
      <c r="N42" s="60"/>
      <c r="O42" s="60"/>
      <c r="P42" s="60"/>
      <c r="Q42" s="60"/>
    </row>
    <row r="43" spans="2:22" x14ac:dyDescent="0.25">
      <c r="B43" s="116" t="s">
        <v>43</v>
      </c>
      <c r="C43" s="93">
        <v>0</v>
      </c>
      <c r="D43" s="93">
        <v>0</v>
      </c>
      <c r="E43" s="93">
        <v>0</v>
      </c>
      <c r="F43" s="93">
        <v>0</v>
      </c>
      <c r="G43" s="93">
        <v>0</v>
      </c>
      <c r="H43" s="93">
        <v>0</v>
      </c>
      <c r="I43" s="93">
        <v>0</v>
      </c>
      <c r="J43" s="93">
        <v>0</v>
      </c>
      <c r="K43" s="93">
        <v>0</v>
      </c>
      <c r="L43" s="93">
        <v>0</v>
      </c>
      <c r="M43" s="93">
        <v>0</v>
      </c>
      <c r="N43" s="93">
        <v>0</v>
      </c>
      <c r="O43" s="93">
        <v>0</v>
      </c>
      <c r="P43" s="93">
        <v>0</v>
      </c>
      <c r="Q43" s="93"/>
    </row>
    <row r="44" spans="2:22" outlineLevel="1" x14ac:dyDescent="0.25">
      <c r="B44" s="94" t="s">
        <v>0</v>
      </c>
      <c r="C44" s="95">
        <v>0</v>
      </c>
      <c r="D44" s="95">
        <v>0</v>
      </c>
      <c r="E44" s="95">
        <v>0</v>
      </c>
      <c r="F44" s="95">
        <v>0</v>
      </c>
      <c r="G44" s="95">
        <v>0</v>
      </c>
      <c r="H44" s="95">
        <v>0</v>
      </c>
      <c r="I44" s="95">
        <v>0</v>
      </c>
      <c r="J44" s="95">
        <v>0</v>
      </c>
      <c r="K44" s="95">
        <v>0</v>
      </c>
      <c r="L44" s="95">
        <v>0</v>
      </c>
      <c r="M44" s="95">
        <v>0</v>
      </c>
      <c r="N44" s="95">
        <v>0</v>
      </c>
      <c r="O44" s="95">
        <v>0</v>
      </c>
      <c r="P44" s="95">
        <v>0</v>
      </c>
      <c r="Q44" s="95"/>
      <c r="V44" s="67"/>
    </row>
    <row r="45" spans="2:22" s="67" customFormat="1" outlineLevel="1" x14ac:dyDescent="0.25">
      <c r="B45" s="92"/>
      <c r="C45" s="96">
        <v>0</v>
      </c>
      <c r="D45" s="96">
        <v>0</v>
      </c>
      <c r="E45" s="96">
        <v>0</v>
      </c>
      <c r="F45" s="96">
        <v>0</v>
      </c>
      <c r="G45" s="96">
        <v>0</v>
      </c>
      <c r="H45" s="96">
        <v>0</v>
      </c>
      <c r="I45" s="96">
        <v>0</v>
      </c>
      <c r="J45" s="96">
        <v>0</v>
      </c>
      <c r="K45" s="96">
        <v>0</v>
      </c>
      <c r="L45" s="96">
        <v>0</v>
      </c>
      <c r="M45" s="96">
        <v>0</v>
      </c>
      <c r="N45" s="96">
        <v>0</v>
      </c>
      <c r="O45" s="96">
        <v>0</v>
      </c>
      <c r="P45" s="96">
        <v>0</v>
      </c>
      <c r="Q45" s="96"/>
    </row>
    <row r="46" spans="2:22" outlineLevel="1" x14ac:dyDescent="0.25">
      <c r="B46" s="94" t="s">
        <v>93</v>
      </c>
      <c r="C46" s="97" t="s">
        <v>2</v>
      </c>
      <c r="D46" s="97" t="s">
        <v>3</v>
      </c>
      <c r="E46" s="97" t="s">
        <v>4</v>
      </c>
      <c r="F46" s="97" t="s">
        <v>5</v>
      </c>
      <c r="G46" s="97" t="s">
        <v>6</v>
      </c>
      <c r="H46" s="97" t="s">
        <v>7</v>
      </c>
      <c r="I46" s="97" t="s">
        <v>8</v>
      </c>
      <c r="J46" s="97" t="s">
        <v>9</v>
      </c>
      <c r="K46" s="97" t="s">
        <v>10</v>
      </c>
      <c r="L46" s="97" t="s">
        <v>11</v>
      </c>
      <c r="M46" s="97" t="s">
        <v>12</v>
      </c>
      <c r="N46" s="97" t="s">
        <v>13</v>
      </c>
      <c r="O46" s="97" t="s">
        <v>14</v>
      </c>
      <c r="P46" s="97" t="s">
        <v>15</v>
      </c>
      <c r="Q46" s="97" t="s">
        <v>16</v>
      </c>
    </row>
    <row r="47" spans="2:22" s="71" customFormat="1" ht="6.75" customHeight="1" outlineLevel="1" x14ac:dyDescent="0.25">
      <c r="B47" s="69"/>
      <c r="C47" s="71">
        <v>0</v>
      </c>
      <c r="D47" s="71">
        <v>0</v>
      </c>
      <c r="E47" s="71">
        <v>0</v>
      </c>
      <c r="F47" s="71">
        <v>0</v>
      </c>
      <c r="G47" s="71">
        <v>0</v>
      </c>
      <c r="H47" s="71">
        <v>0</v>
      </c>
      <c r="I47" s="70">
        <v>0</v>
      </c>
      <c r="J47" s="70">
        <v>0</v>
      </c>
      <c r="K47" s="70">
        <v>0</v>
      </c>
      <c r="L47" s="70">
        <v>0</v>
      </c>
      <c r="M47" s="71">
        <v>0</v>
      </c>
      <c r="N47" s="71">
        <v>0</v>
      </c>
      <c r="O47" s="71">
        <v>0</v>
      </c>
      <c r="P47" s="71">
        <v>0</v>
      </c>
    </row>
    <row r="48" spans="2:22" ht="21.75" customHeight="1" outlineLevel="1" x14ac:dyDescent="0.25">
      <c r="B48" s="84" t="s">
        <v>44</v>
      </c>
      <c r="C48" s="59">
        <v>0</v>
      </c>
      <c r="D48" s="59">
        <v>0</v>
      </c>
      <c r="E48" s="59">
        <v>0</v>
      </c>
      <c r="F48" s="59">
        <v>0</v>
      </c>
      <c r="G48" s="59">
        <v>0</v>
      </c>
      <c r="H48" s="59">
        <v>0</v>
      </c>
      <c r="I48" s="59">
        <v>0</v>
      </c>
      <c r="J48" s="59">
        <v>0</v>
      </c>
      <c r="K48" s="59">
        <v>0</v>
      </c>
      <c r="L48" s="59">
        <v>0</v>
      </c>
      <c r="M48" s="59">
        <v>0</v>
      </c>
      <c r="N48" s="61">
        <v>405.71999999999997</v>
      </c>
      <c r="O48" s="61">
        <v>453.87</v>
      </c>
      <c r="P48" s="61">
        <v>530</v>
      </c>
      <c r="Q48" s="61">
        <v>620</v>
      </c>
    </row>
    <row r="49" spans="2:17" ht="21.75" customHeight="1" outlineLevel="1" x14ac:dyDescent="0.25">
      <c r="B49" s="84" t="s">
        <v>45</v>
      </c>
      <c r="C49" s="59">
        <v>0</v>
      </c>
      <c r="D49" s="59">
        <v>0</v>
      </c>
      <c r="E49" s="59">
        <v>0</v>
      </c>
      <c r="F49" s="59">
        <v>0</v>
      </c>
      <c r="G49" s="59">
        <v>0</v>
      </c>
      <c r="H49" s="59">
        <v>0</v>
      </c>
      <c r="I49" s="59">
        <v>0</v>
      </c>
      <c r="J49" s="59">
        <v>0</v>
      </c>
      <c r="K49" s="59">
        <v>0</v>
      </c>
      <c r="L49" s="59">
        <v>0</v>
      </c>
      <c r="M49" s="59">
        <v>0</v>
      </c>
      <c r="N49" s="61">
        <v>31.74</v>
      </c>
      <c r="O49" s="61">
        <v>41.82</v>
      </c>
      <c r="P49" s="61">
        <v>61</v>
      </c>
      <c r="Q49" s="61">
        <v>79</v>
      </c>
    </row>
    <row r="50" spans="2:17" ht="21.75" customHeight="1" outlineLevel="1" x14ac:dyDescent="0.25">
      <c r="B50" s="84" t="s">
        <v>30</v>
      </c>
      <c r="C50" s="59">
        <v>0</v>
      </c>
      <c r="D50" s="59">
        <v>0</v>
      </c>
      <c r="E50" s="59">
        <v>0</v>
      </c>
      <c r="F50" s="59">
        <v>0</v>
      </c>
      <c r="G50" s="59">
        <v>0</v>
      </c>
      <c r="H50" s="59">
        <v>0</v>
      </c>
      <c r="I50" s="59">
        <v>0</v>
      </c>
      <c r="J50" s="59">
        <v>0</v>
      </c>
      <c r="K50" s="59">
        <v>0</v>
      </c>
      <c r="L50" s="59">
        <v>0</v>
      </c>
      <c r="M50" s="59">
        <v>0</v>
      </c>
      <c r="N50" s="61">
        <v>31.74</v>
      </c>
      <c r="O50" s="61">
        <v>41.82</v>
      </c>
      <c r="P50" s="61">
        <v>61</v>
      </c>
      <c r="Q50" s="61">
        <v>79</v>
      </c>
    </row>
    <row r="51" spans="2:17" s="83" customFormat="1" ht="21.75" customHeight="1" outlineLevel="1" x14ac:dyDescent="0.25">
      <c r="B51" s="108" t="s">
        <v>35</v>
      </c>
      <c r="C51" s="109">
        <v>0</v>
      </c>
      <c r="D51" s="109">
        <v>0</v>
      </c>
      <c r="E51" s="109">
        <v>0</v>
      </c>
      <c r="F51" s="109">
        <v>0</v>
      </c>
      <c r="G51" s="109">
        <v>0</v>
      </c>
      <c r="H51" s="109">
        <v>0</v>
      </c>
      <c r="I51" s="109">
        <v>0</v>
      </c>
      <c r="J51" s="109">
        <v>0</v>
      </c>
      <c r="K51" s="109">
        <v>0</v>
      </c>
      <c r="L51" s="109">
        <v>0</v>
      </c>
      <c r="M51" s="109">
        <v>0</v>
      </c>
      <c r="N51" s="109">
        <v>0</v>
      </c>
      <c r="O51" s="110">
        <v>482.15999999999997</v>
      </c>
      <c r="P51" s="110">
        <v>476.25</v>
      </c>
      <c r="Q51" s="110">
        <v>408</v>
      </c>
    </row>
    <row r="52" spans="2:17" s="83" customFormat="1" ht="28.5" customHeight="1" outlineLevel="1" x14ac:dyDescent="0.25">
      <c r="B52" s="156" t="s">
        <v>111</v>
      </c>
      <c r="C52" s="109">
        <v>0</v>
      </c>
      <c r="D52" s="109">
        <v>0</v>
      </c>
      <c r="E52" s="109">
        <v>0</v>
      </c>
      <c r="F52" s="109">
        <v>0</v>
      </c>
      <c r="G52" s="109">
        <v>0</v>
      </c>
      <c r="H52" s="109">
        <v>0</v>
      </c>
      <c r="I52" s="109">
        <v>0</v>
      </c>
      <c r="J52" s="109">
        <v>0</v>
      </c>
      <c r="K52" s="109">
        <v>0</v>
      </c>
      <c r="L52" s="109">
        <v>0</v>
      </c>
      <c r="M52" s="109">
        <v>0</v>
      </c>
      <c r="N52" s="109">
        <v>0</v>
      </c>
      <c r="O52" s="109">
        <v>0</v>
      </c>
      <c r="P52" s="110">
        <v>485</v>
      </c>
      <c r="Q52" s="155"/>
    </row>
    <row r="53" spans="2:17" ht="21.75" customHeight="1" outlineLevel="1" x14ac:dyDescent="0.25">
      <c r="B53" s="84" t="s">
        <v>46</v>
      </c>
      <c r="C53" s="59">
        <v>0</v>
      </c>
      <c r="D53" s="59">
        <v>0</v>
      </c>
      <c r="E53" s="59">
        <v>0</v>
      </c>
      <c r="F53" s="59">
        <v>0</v>
      </c>
      <c r="G53" s="59">
        <v>0</v>
      </c>
      <c r="H53" s="59">
        <v>0</v>
      </c>
      <c r="I53" s="59">
        <v>0</v>
      </c>
      <c r="J53" s="59">
        <v>0</v>
      </c>
      <c r="K53" s="59">
        <v>0</v>
      </c>
      <c r="L53" s="59">
        <v>0</v>
      </c>
      <c r="M53" s="59">
        <v>0</v>
      </c>
      <c r="N53" s="61">
        <v>423</v>
      </c>
      <c r="O53" s="61">
        <v>485</v>
      </c>
      <c r="P53" s="61">
        <v>682</v>
      </c>
      <c r="Q53" s="61">
        <v>1116</v>
      </c>
    </row>
    <row r="54" spans="2:17" ht="21.75" customHeight="1" outlineLevel="1" x14ac:dyDescent="0.25">
      <c r="B54" s="87" t="s">
        <v>47</v>
      </c>
      <c r="C54" s="107">
        <v>0</v>
      </c>
      <c r="D54" s="107">
        <v>0</v>
      </c>
      <c r="E54" s="107">
        <v>0</v>
      </c>
      <c r="F54" s="107">
        <v>0</v>
      </c>
      <c r="G54" s="107">
        <v>0</v>
      </c>
      <c r="H54" s="107">
        <v>0</v>
      </c>
      <c r="I54" s="107">
        <v>0</v>
      </c>
      <c r="J54" s="107">
        <v>0</v>
      </c>
      <c r="K54" s="107">
        <v>0</v>
      </c>
      <c r="L54" s="107">
        <v>0</v>
      </c>
      <c r="M54" s="107">
        <v>0</v>
      </c>
      <c r="N54" s="88">
        <v>76000</v>
      </c>
      <c r="O54" s="88">
        <v>92000</v>
      </c>
      <c r="P54" s="88">
        <v>123000</v>
      </c>
      <c r="Q54" s="88">
        <v>185000</v>
      </c>
    </row>
    <row r="55" spans="2:17" ht="21.75" customHeight="1" outlineLevel="1" x14ac:dyDescent="0.25">
      <c r="B55" s="84" t="s">
        <v>38</v>
      </c>
      <c r="C55" s="59">
        <v>0</v>
      </c>
      <c r="D55" s="59">
        <v>0</v>
      </c>
      <c r="E55" s="59">
        <v>0</v>
      </c>
      <c r="F55" s="59">
        <v>0</v>
      </c>
      <c r="G55" s="59">
        <v>0</v>
      </c>
      <c r="H55" s="59">
        <v>0</v>
      </c>
      <c r="I55" s="59">
        <v>0</v>
      </c>
      <c r="J55" s="59">
        <v>0</v>
      </c>
      <c r="K55" s="59">
        <v>0</v>
      </c>
      <c r="L55" s="59">
        <v>0</v>
      </c>
      <c r="M55" s="59">
        <v>0</v>
      </c>
      <c r="N55" s="61">
        <v>10000</v>
      </c>
      <c r="O55" s="61">
        <v>15000</v>
      </c>
      <c r="P55" s="61">
        <v>37000</v>
      </c>
      <c r="Q55" s="61">
        <v>73000</v>
      </c>
    </row>
    <row r="56" spans="2:17" ht="21.75" customHeight="1" outlineLevel="1" x14ac:dyDescent="0.25">
      <c r="B56" s="84" t="s">
        <v>39</v>
      </c>
      <c r="C56" s="59">
        <v>0</v>
      </c>
      <c r="D56" s="59">
        <v>0</v>
      </c>
      <c r="E56" s="59">
        <v>0</v>
      </c>
      <c r="F56" s="59">
        <v>0</v>
      </c>
      <c r="G56" s="59">
        <v>0</v>
      </c>
      <c r="H56" s="59">
        <v>0</v>
      </c>
      <c r="I56" s="59">
        <v>0</v>
      </c>
      <c r="J56" s="59">
        <v>0</v>
      </c>
      <c r="K56" s="59">
        <v>0</v>
      </c>
      <c r="L56" s="59">
        <v>0</v>
      </c>
      <c r="M56" s="59">
        <v>0</v>
      </c>
      <c r="N56" s="61">
        <v>39</v>
      </c>
      <c r="O56" s="61">
        <v>73</v>
      </c>
      <c r="P56" s="61">
        <v>232</v>
      </c>
      <c r="Q56" s="61">
        <v>483</v>
      </c>
    </row>
    <row r="57" spans="2:17" ht="21.75" customHeight="1" outlineLevel="1" x14ac:dyDescent="0.25">
      <c r="B57" s="84" t="s">
        <v>40</v>
      </c>
      <c r="C57" s="59">
        <v>0</v>
      </c>
      <c r="D57" s="59">
        <v>0</v>
      </c>
      <c r="E57" s="59">
        <v>0</v>
      </c>
      <c r="F57" s="59">
        <v>0</v>
      </c>
      <c r="G57" s="59">
        <v>0</v>
      </c>
      <c r="H57" s="59">
        <v>0</v>
      </c>
      <c r="I57" s="59">
        <v>0</v>
      </c>
      <c r="J57" s="59">
        <v>0</v>
      </c>
      <c r="K57" s="59">
        <v>0</v>
      </c>
      <c r="L57" s="59">
        <v>0</v>
      </c>
      <c r="M57" s="59">
        <v>0</v>
      </c>
      <c r="N57" s="61">
        <v>2000</v>
      </c>
      <c r="O57" s="61">
        <v>4000</v>
      </c>
      <c r="P57" s="61">
        <v>4000</v>
      </c>
      <c r="Q57" s="61">
        <v>6000</v>
      </c>
    </row>
    <row r="58" spans="2:17" ht="21.75" customHeight="1" outlineLevel="1" x14ac:dyDescent="0.25">
      <c r="B58" s="84" t="s">
        <v>41</v>
      </c>
      <c r="C58" s="59">
        <v>0</v>
      </c>
      <c r="D58" s="59">
        <v>0</v>
      </c>
      <c r="E58" s="59">
        <v>0</v>
      </c>
      <c r="F58" s="59">
        <v>0</v>
      </c>
      <c r="G58" s="59">
        <v>0</v>
      </c>
      <c r="H58" s="59">
        <v>0</v>
      </c>
      <c r="I58" s="59">
        <v>0</v>
      </c>
      <c r="J58" s="59">
        <v>0</v>
      </c>
      <c r="K58" s="59">
        <v>0</v>
      </c>
      <c r="L58" s="59">
        <v>0</v>
      </c>
      <c r="M58" s="59">
        <v>0</v>
      </c>
      <c r="N58" s="61">
        <v>12</v>
      </c>
      <c r="O58" s="61">
        <v>21</v>
      </c>
      <c r="P58" s="61">
        <v>26</v>
      </c>
      <c r="Q58" s="61">
        <v>24</v>
      </c>
    </row>
    <row r="59" spans="2:17" ht="21.75" customHeight="1" outlineLevel="1" x14ac:dyDescent="0.25">
      <c r="B59" s="84" t="s">
        <v>42</v>
      </c>
      <c r="C59" s="59">
        <v>0</v>
      </c>
      <c r="D59" s="59">
        <v>0</v>
      </c>
      <c r="E59" s="59">
        <v>0</v>
      </c>
      <c r="F59" s="59">
        <v>0</v>
      </c>
      <c r="G59" s="59">
        <v>0</v>
      </c>
      <c r="H59" s="59">
        <v>0</v>
      </c>
      <c r="I59" s="59">
        <v>0</v>
      </c>
      <c r="J59" s="59">
        <v>0</v>
      </c>
      <c r="K59" s="59">
        <v>0</v>
      </c>
      <c r="L59" s="59">
        <v>0</v>
      </c>
      <c r="M59" s="59">
        <v>0</v>
      </c>
      <c r="N59" s="59">
        <v>0</v>
      </c>
      <c r="O59" s="61">
        <v>323</v>
      </c>
      <c r="P59" s="67">
        <v>678</v>
      </c>
      <c r="Q59" s="67">
        <v>725</v>
      </c>
    </row>
    <row r="60" spans="2:17" x14ac:dyDescent="0.25">
      <c r="C60" s="61">
        <v>0</v>
      </c>
      <c r="D60" s="61">
        <v>0</v>
      </c>
      <c r="E60" s="61">
        <v>0</v>
      </c>
      <c r="F60" s="60">
        <v>0</v>
      </c>
      <c r="G60" s="60">
        <v>0</v>
      </c>
      <c r="H60" s="60">
        <v>0</v>
      </c>
      <c r="I60" s="61">
        <v>0</v>
      </c>
      <c r="J60" s="61">
        <v>0</v>
      </c>
      <c r="K60" s="61">
        <v>0</v>
      </c>
      <c r="L60" s="61">
        <v>0</v>
      </c>
      <c r="M60" s="60">
        <v>0</v>
      </c>
      <c r="N60" s="60">
        <v>0</v>
      </c>
      <c r="O60" s="60">
        <v>0</v>
      </c>
      <c r="P60" s="60">
        <v>0</v>
      </c>
      <c r="Q60" s="60"/>
    </row>
    <row r="61" spans="2:17" x14ac:dyDescent="0.25">
      <c r="B61" s="116" t="s">
        <v>106</v>
      </c>
      <c r="C61" s="93">
        <v>0</v>
      </c>
      <c r="D61" s="93">
        <v>0</v>
      </c>
      <c r="E61" s="93">
        <v>0</v>
      </c>
      <c r="F61" s="93">
        <v>0</v>
      </c>
      <c r="G61" s="93">
        <v>0</v>
      </c>
      <c r="H61" s="93">
        <v>0</v>
      </c>
      <c r="I61" s="93">
        <v>0</v>
      </c>
      <c r="J61" s="93">
        <v>0</v>
      </c>
      <c r="K61" s="93">
        <v>0</v>
      </c>
      <c r="L61" s="93">
        <v>0</v>
      </c>
      <c r="M61" s="93">
        <v>0</v>
      </c>
      <c r="N61" s="93">
        <v>0</v>
      </c>
      <c r="O61" s="93">
        <v>0</v>
      </c>
      <c r="P61" s="93">
        <v>0</v>
      </c>
      <c r="Q61" s="93"/>
    </row>
    <row r="62" spans="2:17" outlineLevel="1" x14ac:dyDescent="0.25">
      <c r="B62" s="94" t="s">
        <v>0</v>
      </c>
      <c r="C62" s="95">
        <v>0</v>
      </c>
      <c r="D62" s="95">
        <v>0</v>
      </c>
      <c r="E62" s="95">
        <v>0</v>
      </c>
      <c r="F62" s="95">
        <v>0</v>
      </c>
      <c r="G62" s="95">
        <v>0</v>
      </c>
      <c r="H62" s="95">
        <v>0</v>
      </c>
      <c r="I62" s="95">
        <v>0</v>
      </c>
      <c r="J62" s="95">
        <v>0</v>
      </c>
      <c r="K62" s="95">
        <v>0</v>
      </c>
      <c r="L62" s="95">
        <v>0</v>
      </c>
      <c r="M62" s="95">
        <v>0</v>
      </c>
      <c r="N62" s="95">
        <v>0</v>
      </c>
      <c r="O62" s="95">
        <v>0</v>
      </c>
      <c r="P62" s="95">
        <v>0</v>
      </c>
      <c r="Q62" s="95"/>
    </row>
    <row r="63" spans="2:17" s="67" customFormat="1" outlineLevel="1" x14ac:dyDescent="0.25">
      <c r="B63" s="92"/>
      <c r="C63" s="96">
        <v>0</v>
      </c>
      <c r="D63" s="96">
        <v>0</v>
      </c>
      <c r="E63" s="96">
        <v>0</v>
      </c>
      <c r="F63" s="96">
        <v>0</v>
      </c>
      <c r="G63" s="96">
        <v>0</v>
      </c>
      <c r="H63" s="96">
        <v>0</v>
      </c>
      <c r="I63" s="96">
        <v>0</v>
      </c>
      <c r="J63" s="96">
        <v>0</v>
      </c>
      <c r="K63" s="96">
        <v>0</v>
      </c>
      <c r="L63" s="96">
        <v>0</v>
      </c>
      <c r="M63" s="96">
        <v>0</v>
      </c>
      <c r="N63" s="96">
        <v>0</v>
      </c>
      <c r="O63" s="96">
        <v>0</v>
      </c>
      <c r="P63" s="96">
        <v>0</v>
      </c>
      <c r="Q63" s="96"/>
    </row>
    <row r="64" spans="2:17" outlineLevel="1" x14ac:dyDescent="0.25">
      <c r="B64" s="94" t="s">
        <v>93</v>
      </c>
      <c r="C64" s="97" t="s">
        <v>2</v>
      </c>
      <c r="D64" s="97" t="s">
        <v>3</v>
      </c>
      <c r="E64" s="97" t="s">
        <v>4</v>
      </c>
      <c r="F64" s="97" t="s">
        <v>5</v>
      </c>
      <c r="G64" s="97" t="s">
        <v>6</v>
      </c>
      <c r="H64" s="97" t="s">
        <v>7</v>
      </c>
      <c r="I64" s="97" t="s">
        <v>8</v>
      </c>
      <c r="J64" s="97" t="s">
        <v>9</v>
      </c>
      <c r="K64" s="97" t="s">
        <v>10</v>
      </c>
      <c r="L64" s="97" t="s">
        <v>11</v>
      </c>
      <c r="M64" s="97" t="s">
        <v>12</v>
      </c>
      <c r="N64" s="97" t="s">
        <v>13</v>
      </c>
      <c r="O64" s="97" t="s">
        <v>14</v>
      </c>
      <c r="P64" s="97" t="s">
        <v>15</v>
      </c>
      <c r="Q64" s="97" t="s">
        <v>16</v>
      </c>
    </row>
    <row r="65" spans="2:17" s="71" customFormat="1" ht="6.75" customHeight="1" outlineLevel="1" x14ac:dyDescent="0.25">
      <c r="B65" s="69"/>
      <c r="C65" s="71">
        <v>0</v>
      </c>
      <c r="D65" s="71">
        <v>0</v>
      </c>
      <c r="E65" s="71">
        <v>0</v>
      </c>
      <c r="F65" s="71">
        <v>0</v>
      </c>
      <c r="G65" s="71">
        <v>0</v>
      </c>
      <c r="H65" s="71">
        <v>0</v>
      </c>
      <c r="I65" s="70">
        <v>0</v>
      </c>
      <c r="J65" s="70">
        <v>0</v>
      </c>
      <c r="K65" s="71">
        <v>0</v>
      </c>
      <c r="L65" s="71">
        <v>0</v>
      </c>
      <c r="M65" s="71">
        <v>0</v>
      </c>
      <c r="N65" s="71">
        <v>0</v>
      </c>
      <c r="O65" s="71">
        <v>0</v>
      </c>
      <c r="P65" s="70">
        <v>0</v>
      </c>
      <c r="Q65" s="70"/>
    </row>
    <row r="66" spans="2:17" ht="21.75" customHeight="1" outlineLevel="1" x14ac:dyDescent="0.25">
      <c r="B66" s="84" t="s">
        <v>48</v>
      </c>
      <c r="C66" s="59">
        <v>0</v>
      </c>
      <c r="D66" s="59">
        <v>0</v>
      </c>
      <c r="E66" s="59">
        <v>0</v>
      </c>
      <c r="F66" s="59">
        <v>0</v>
      </c>
      <c r="G66" s="59">
        <v>0</v>
      </c>
      <c r="H66" s="59">
        <v>0</v>
      </c>
      <c r="I66" s="59">
        <v>0</v>
      </c>
      <c r="J66" s="59">
        <v>0</v>
      </c>
      <c r="K66" s="59">
        <v>0</v>
      </c>
      <c r="L66" s="59">
        <v>0</v>
      </c>
      <c r="M66" s="59">
        <v>0</v>
      </c>
      <c r="N66" s="61">
        <v>2891.1</v>
      </c>
      <c r="O66" s="61">
        <v>3050.4</v>
      </c>
      <c r="P66" s="61">
        <v>3292</v>
      </c>
      <c r="Q66" s="61">
        <v>3301</v>
      </c>
    </row>
    <row r="67" spans="2:17" ht="21.75" customHeight="1" outlineLevel="1" x14ac:dyDescent="0.25">
      <c r="B67" s="84" t="s">
        <v>30</v>
      </c>
      <c r="C67" s="59">
        <v>0</v>
      </c>
      <c r="D67" s="59">
        <v>0</v>
      </c>
      <c r="E67" s="59">
        <v>0</v>
      </c>
      <c r="F67" s="59">
        <v>0</v>
      </c>
      <c r="G67" s="59">
        <v>0</v>
      </c>
      <c r="H67" s="59">
        <v>0</v>
      </c>
      <c r="I67" s="59">
        <v>0</v>
      </c>
      <c r="J67" s="59">
        <v>0</v>
      </c>
      <c r="K67" s="59">
        <v>0</v>
      </c>
      <c r="L67" s="59">
        <v>0</v>
      </c>
      <c r="M67" s="59">
        <v>0</v>
      </c>
      <c r="N67" s="61">
        <v>389.15999999999997</v>
      </c>
      <c r="O67" s="61">
        <v>634.67999999999995</v>
      </c>
      <c r="P67" s="61">
        <v>772.25</v>
      </c>
      <c r="Q67" s="61">
        <v>869</v>
      </c>
    </row>
    <row r="68" spans="2:17" ht="21.75" customHeight="1" outlineLevel="1" x14ac:dyDescent="0.25">
      <c r="B68" s="111" t="s">
        <v>31</v>
      </c>
      <c r="C68" s="59">
        <v>0</v>
      </c>
      <c r="D68" s="59">
        <v>0</v>
      </c>
      <c r="E68" s="59">
        <v>0</v>
      </c>
      <c r="F68" s="59">
        <v>0</v>
      </c>
      <c r="G68" s="59">
        <v>0</v>
      </c>
      <c r="H68" s="59">
        <v>0</v>
      </c>
      <c r="I68" s="59">
        <v>0</v>
      </c>
      <c r="J68" s="59">
        <v>0</v>
      </c>
      <c r="K68" s="59">
        <v>0</v>
      </c>
      <c r="L68" s="59">
        <v>0</v>
      </c>
      <c r="M68" s="59">
        <v>0</v>
      </c>
      <c r="N68" s="55">
        <f>N67/N66</f>
        <v>0.13460620525059666</v>
      </c>
      <c r="O68" s="55">
        <f t="shared" ref="O68:Q68" si="1">O67/O66</f>
        <v>0.20806451612903223</v>
      </c>
      <c r="P68" s="55">
        <f t="shared" si="1"/>
        <v>0.23458383961117862</v>
      </c>
      <c r="Q68" s="55">
        <f t="shared" si="1"/>
        <v>0.26325355952741591</v>
      </c>
    </row>
    <row r="69" spans="2:17" s="83" customFormat="1" ht="21.75" customHeight="1" outlineLevel="1" thickBot="1" x14ac:dyDescent="0.3">
      <c r="B69" s="80" t="s">
        <v>32</v>
      </c>
      <c r="C69" s="103">
        <v>0</v>
      </c>
      <c r="D69" s="103">
        <v>0</v>
      </c>
      <c r="E69" s="103">
        <v>0</v>
      </c>
      <c r="F69" s="103">
        <v>0</v>
      </c>
      <c r="G69" s="103">
        <v>0</v>
      </c>
      <c r="H69" s="103">
        <v>0</v>
      </c>
      <c r="I69" s="103">
        <v>0</v>
      </c>
      <c r="J69" s="103">
        <v>0</v>
      </c>
      <c r="K69" s="103">
        <v>0</v>
      </c>
      <c r="L69" s="103">
        <v>0</v>
      </c>
      <c r="M69" s="103">
        <v>0</v>
      </c>
      <c r="N69" s="82">
        <v>6.8999999999999995</v>
      </c>
      <c r="O69" s="82">
        <v>241.07999999999998</v>
      </c>
      <c r="P69" s="82">
        <v>347</v>
      </c>
      <c r="Q69" s="151">
        <v>414</v>
      </c>
    </row>
    <row r="70" spans="2:17" s="83" customFormat="1" ht="21.75" customHeight="1" x14ac:dyDescent="0.25">
      <c r="B70" s="112"/>
      <c r="C70" s="113">
        <v>0</v>
      </c>
      <c r="D70" s="113">
        <v>0</v>
      </c>
      <c r="E70" s="113">
        <v>0</v>
      </c>
      <c r="F70" s="113">
        <v>0</v>
      </c>
      <c r="G70" s="113">
        <v>0</v>
      </c>
      <c r="H70" s="113">
        <v>0</v>
      </c>
      <c r="I70" s="113">
        <v>0</v>
      </c>
      <c r="J70" s="113">
        <v>0</v>
      </c>
      <c r="K70" s="83">
        <v>0</v>
      </c>
      <c r="L70" s="83">
        <v>0</v>
      </c>
      <c r="M70" s="83">
        <v>0</v>
      </c>
      <c r="N70" s="83">
        <v>0</v>
      </c>
      <c r="O70" s="83">
        <v>0</v>
      </c>
      <c r="P70" s="113">
        <v>0</v>
      </c>
      <c r="Q70" s="113"/>
    </row>
    <row r="71" spans="2:17" x14ac:dyDescent="0.25">
      <c r="B71" s="116" t="s">
        <v>107</v>
      </c>
      <c r="C71" s="93">
        <v>0</v>
      </c>
      <c r="D71" s="93">
        <v>0</v>
      </c>
      <c r="E71" s="93">
        <v>0</v>
      </c>
      <c r="F71" s="93">
        <v>0</v>
      </c>
      <c r="G71" s="93">
        <v>0</v>
      </c>
      <c r="H71" s="93">
        <v>0</v>
      </c>
      <c r="I71" s="93">
        <v>0</v>
      </c>
      <c r="J71" s="93">
        <v>0</v>
      </c>
      <c r="K71" s="93">
        <v>0</v>
      </c>
      <c r="L71" s="93">
        <v>0</v>
      </c>
      <c r="M71" s="93">
        <v>0</v>
      </c>
      <c r="N71" s="93">
        <v>0</v>
      </c>
      <c r="O71" s="93">
        <v>0</v>
      </c>
      <c r="P71" s="93">
        <v>0</v>
      </c>
      <c r="Q71" s="93"/>
    </row>
    <row r="72" spans="2:17" outlineLevel="1" x14ac:dyDescent="0.25">
      <c r="B72" s="94" t="s">
        <v>0</v>
      </c>
      <c r="C72" s="95">
        <v>0</v>
      </c>
      <c r="D72" s="95">
        <v>0</v>
      </c>
      <c r="E72" s="95">
        <v>0</v>
      </c>
      <c r="F72" s="95">
        <v>0</v>
      </c>
      <c r="G72" s="95">
        <v>0</v>
      </c>
      <c r="H72" s="95">
        <v>0</v>
      </c>
      <c r="I72" s="95">
        <v>0</v>
      </c>
      <c r="J72" s="95">
        <v>0</v>
      </c>
      <c r="K72" s="95">
        <v>0</v>
      </c>
      <c r="L72" s="95">
        <v>0</v>
      </c>
      <c r="M72" s="95">
        <v>0</v>
      </c>
      <c r="N72" s="95">
        <v>0</v>
      </c>
      <c r="O72" s="95">
        <v>0</v>
      </c>
      <c r="P72" s="95">
        <v>0</v>
      </c>
      <c r="Q72" s="95"/>
    </row>
    <row r="73" spans="2:17" s="67" customFormat="1" outlineLevel="1" x14ac:dyDescent="0.25">
      <c r="B73" s="92"/>
      <c r="C73" s="96">
        <v>0</v>
      </c>
      <c r="D73" s="96">
        <v>0</v>
      </c>
      <c r="E73" s="96">
        <v>0</v>
      </c>
      <c r="F73" s="96">
        <v>0</v>
      </c>
      <c r="G73" s="96">
        <v>0</v>
      </c>
      <c r="H73" s="96">
        <v>0</v>
      </c>
      <c r="I73" s="96">
        <v>0</v>
      </c>
      <c r="J73" s="96">
        <v>0</v>
      </c>
      <c r="K73" s="96">
        <v>0</v>
      </c>
      <c r="L73" s="96">
        <v>0</v>
      </c>
      <c r="M73" s="96">
        <v>0</v>
      </c>
      <c r="N73" s="96">
        <v>0</v>
      </c>
      <c r="O73" s="96">
        <v>0</v>
      </c>
      <c r="P73" s="96">
        <v>0</v>
      </c>
      <c r="Q73" s="96"/>
    </row>
    <row r="74" spans="2:17" outlineLevel="1" x14ac:dyDescent="0.25">
      <c r="B74" s="94" t="s">
        <v>93</v>
      </c>
      <c r="C74" s="97" t="s">
        <v>2</v>
      </c>
      <c r="D74" s="97" t="s">
        <v>3</v>
      </c>
      <c r="E74" s="97" t="s">
        <v>4</v>
      </c>
      <c r="F74" s="97" t="s">
        <v>5</v>
      </c>
      <c r="G74" s="97" t="s">
        <v>6</v>
      </c>
      <c r="H74" s="97" t="s">
        <v>7</v>
      </c>
      <c r="I74" s="97" t="s">
        <v>8</v>
      </c>
      <c r="J74" s="97" t="s">
        <v>9</v>
      </c>
      <c r="K74" s="97" t="s">
        <v>10</v>
      </c>
      <c r="L74" s="97" t="s">
        <v>11</v>
      </c>
      <c r="M74" s="97" t="s">
        <v>12</v>
      </c>
      <c r="N74" s="97" t="s">
        <v>13</v>
      </c>
      <c r="O74" s="97" t="s">
        <v>14</v>
      </c>
      <c r="P74" s="97" t="s">
        <v>15</v>
      </c>
      <c r="Q74" s="97" t="s">
        <v>16</v>
      </c>
    </row>
    <row r="75" spans="2:17" s="71" customFormat="1" ht="6.75" customHeight="1" outlineLevel="1" x14ac:dyDescent="0.25">
      <c r="B75" s="69"/>
      <c r="C75" s="71">
        <v>0</v>
      </c>
      <c r="D75" s="71">
        <v>0</v>
      </c>
      <c r="E75" s="71">
        <v>0</v>
      </c>
      <c r="F75" s="71">
        <v>0</v>
      </c>
      <c r="G75" s="71">
        <v>0</v>
      </c>
      <c r="H75" s="71">
        <v>0</v>
      </c>
      <c r="I75" s="70">
        <v>0</v>
      </c>
      <c r="J75" s="70">
        <v>0</v>
      </c>
      <c r="K75" s="71">
        <v>0</v>
      </c>
      <c r="L75" s="71">
        <v>0</v>
      </c>
      <c r="M75" s="71">
        <v>0</v>
      </c>
      <c r="N75" s="71">
        <v>0</v>
      </c>
      <c r="O75" s="71">
        <v>0</v>
      </c>
      <c r="P75" s="70">
        <v>0</v>
      </c>
      <c r="Q75" s="70"/>
    </row>
    <row r="76" spans="2:17" ht="21.75" customHeight="1" outlineLevel="1" x14ac:dyDescent="0.25">
      <c r="B76" s="84" t="s">
        <v>48</v>
      </c>
      <c r="C76" s="59">
        <v>0</v>
      </c>
      <c r="D76" s="59">
        <v>0</v>
      </c>
      <c r="E76" s="59">
        <v>0</v>
      </c>
      <c r="F76" s="59">
        <v>0</v>
      </c>
      <c r="G76" s="59">
        <v>0</v>
      </c>
      <c r="H76" s="59">
        <v>0</v>
      </c>
      <c r="I76" s="59">
        <v>0</v>
      </c>
      <c r="J76" s="59">
        <v>0</v>
      </c>
      <c r="K76" s="59">
        <v>0</v>
      </c>
      <c r="L76" s="59">
        <v>0</v>
      </c>
      <c r="M76" s="59">
        <v>0</v>
      </c>
      <c r="N76" s="61">
        <v>182.16</v>
      </c>
      <c r="O76" s="61">
        <v>333.33</v>
      </c>
      <c r="P76" s="61">
        <v>397</v>
      </c>
      <c r="Q76" s="61">
        <v>389</v>
      </c>
    </row>
    <row r="77" spans="2:17" ht="21.75" customHeight="1" outlineLevel="1" x14ac:dyDescent="0.25">
      <c r="B77" s="84" t="s">
        <v>49</v>
      </c>
      <c r="C77" s="59">
        <v>0</v>
      </c>
      <c r="D77" s="59">
        <v>0</v>
      </c>
      <c r="E77" s="59">
        <v>0</v>
      </c>
      <c r="F77" s="59">
        <v>0</v>
      </c>
      <c r="G77" s="59">
        <v>0</v>
      </c>
      <c r="H77" s="59">
        <v>0</v>
      </c>
      <c r="I77" s="59">
        <v>0</v>
      </c>
      <c r="J77" s="59">
        <v>0</v>
      </c>
      <c r="K77" s="59">
        <v>0</v>
      </c>
      <c r="L77" s="59">
        <v>0</v>
      </c>
      <c r="M77" s="59">
        <v>0</v>
      </c>
      <c r="N77" s="61">
        <v>107.63999999999999</v>
      </c>
      <c r="O77" s="61">
        <v>179.57999999999998</v>
      </c>
      <c r="P77" s="61">
        <v>204</v>
      </c>
      <c r="Q77" s="61">
        <v>188</v>
      </c>
    </row>
    <row r="78" spans="2:17" ht="21.75" customHeight="1" outlineLevel="1" x14ac:dyDescent="0.25">
      <c r="B78" s="111" t="s">
        <v>94</v>
      </c>
      <c r="C78" s="59">
        <v>0</v>
      </c>
      <c r="D78" s="59">
        <v>0</v>
      </c>
      <c r="E78" s="59">
        <v>0</v>
      </c>
      <c r="F78" s="59">
        <v>0</v>
      </c>
      <c r="G78" s="59">
        <v>0</v>
      </c>
      <c r="H78" s="59">
        <v>0</v>
      </c>
      <c r="I78" s="59">
        <v>0</v>
      </c>
      <c r="J78" s="59">
        <v>0</v>
      </c>
      <c r="K78" s="59">
        <v>0</v>
      </c>
      <c r="L78" s="59">
        <v>0</v>
      </c>
      <c r="M78" s="59">
        <v>0</v>
      </c>
      <c r="N78" s="55">
        <v>0.59090909090909083</v>
      </c>
      <c r="O78" s="55">
        <v>0.45482866043613707</v>
      </c>
      <c r="P78" s="55">
        <v>0.43128964059196617</v>
      </c>
      <c r="Q78" s="55">
        <v>0.41228070175438597</v>
      </c>
    </row>
    <row r="79" spans="2:17" s="83" customFormat="1" ht="21.75" customHeight="1" outlineLevel="1" thickBot="1" x14ac:dyDescent="0.3">
      <c r="B79" s="80" t="s">
        <v>50</v>
      </c>
      <c r="C79" s="103">
        <v>0</v>
      </c>
      <c r="D79" s="103">
        <v>0</v>
      </c>
      <c r="E79" s="103">
        <v>0</v>
      </c>
      <c r="F79" s="103">
        <v>0</v>
      </c>
      <c r="G79" s="103">
        <v>0</v>
      </c>
      <c r="H79" s="103">
        <v>0</v>
      </c>
      <c r="I79" s="103">
        <v>0</v>
      </c>
      <c r="J79" s="103">
        <v>0</v>
      </c>
      <c r="K79" s="103">
        <v>0</v>
      </c>
      <c r="L79" s="103">
        <v>0</v>
      </c>
      <c r="M79" s="103">
        <v>0</v>
      </c>
      <c r="N79" s="114">
        <v>103.49999999999999</v>
      </c>
      <c r="O79" s="114">
        <v>137.76</v>
      </c>
      <c r="P79" s="114">
        <v>160</v>
      </c>
      <c r="Q79" s="151">
        <v>163</v>
      </c>
    </row>
    <row r="80" spans="2:17" s="30" customFormat="1" ht="21.75" customHeight="1" outlineLevel="1" thickBot="1" x14ac:dyDescent="0.3">
      <c r="B80" s="28" t="s">
        <v>32</v>
      </c>
      <c r="C80" s="36"/>
      <c r="D80" s="36"/>
      <c r="E80" s="36"/>
      <c r="F80" s="36"/>
      <c r="G80" s="36"/>
      <c r="H80" s="36"/>
      <c r="I80" s="36"/>
      <c r="J80" s="36"/>
      <c r="K80" s="36"/>
      <c r="L80" s="36"/>
      <c r="M80" s="36"/>
      <c r="N80" s="114">
        <v>103.49999999999999</v>
      </c>
      <c r="O80" s="114">
        <v>141.44999999999999</v>
      </c>
      <c r="P80" s="114">
        <v>157</v>
      </c>
      <c r="Q80" s="114">
        <v>143</v>
      </c>
    </row>
    <row r="81" spans="2:17" s="83" customFormat="1" ht="21.75" customHeight="1" x14ac:dyDescent="0.25">
      <c r="B81" s="112"/>
      <c r="C81" s="112">
        <v>0</v>
      </c>
      <c r="D81" s="112">
        <v>0</v>
      </c>
      <c r="E81" s="112">
        <v>0</v>
      </c>
      <c r="F81" s="112">
        <v>0</v>
      </c>
      <c r="G81" s="112">
        <v>0</v>
      </c>
      <c r="H81" s="112">
        <v>0</v>
      </c>
      <c r="I81" s="112">
        <v>0</v>
      </c>
      <c r="J81" s="112">
        <v>0</v>
      </c>
      <c r="K81" s="112">
        <v>0</v>
      </c>
      <c r="L81" s="113">
        <v>0</v>
      </c>
      <c r="M81" s="83">
        <v>0</v>
      </c>
      <c r="N81" s="83">
        <v>0</v>
      </c>
      <c r="O81" s="83">
        <v>0</v>
      </c>
      <c r="P81" s="83">
        <v>0</v>
      </c>
      <c r="Q81" s="83">
        <v>0</v>
      </c>
    </row>
    <row r="82" spans="2:17" x14ac:dyDescent="0.25">
      <c r="B82" s="115" t="s">
        <v>51</v>
      </c>
      <c r="C82" s="88">
        <v>0</v>
      </c>
      <c r="D82" s="88">
        <v>0</v>
      </c>
      <c r="E82" s="88">
        <v>0</v>
      </c>
      <c r="F82" s="88">
        <v>0</v>
      </c>
      <c r="G82" s="88">
        <v>0</v>
      </c>
      <c r="H82" s="138">
        <v>0</v>
      </c>
      <c r="I82" s="138">
        <v>0</v>
      </c>
      <c r="J82" s="138">
        <v>0</v>
      </c>
      <c r="K82" s="138">
        <v>0</v>
      </c>
      <c r="L82" s="138">
        <v>0</v>
      </c>
      <c r="M82" s="138">
        <v>0</v>
      </c>
      <c r="N82" s="138">
        <v>0</v>
      </c>
      <c r="O82" s="138">
        <v>0</v>
      </c>
      <c r="P82" s="138">
        <v>0</v>
      </c>
      <c r="Q82" s="138">
        <v>0</v>
      </c>
    </row>
    <row r="83" spans="2:17" x14ac:dyDescent="0.25">
      <c r="B83" s="139">
        <v>1</v>
      </c>
      <c r="C83" s="160" t="s">
        <v>52</v>
      </c>
      <c r="D83" s="160"/>
      <c r="E83" s="160"/>
      <c r="F83" s="160"/>
      <c r="G83" s="160"/>
      <c r="H83" s="160"/>
      <c r="I83" s="160"/>
      <c r="J83" s="160"/>
      <c r="K83" s="160"/>
      <c r="L83" s="160"/>
      <c r="M83" s="160"/>
      <c r="N83" s="160"/>
      <c r="O83" s="160"/>
      <c r="P83" s="160"/>
      <c r="Q83" s="60"/>
    </row>
    <row r="84" spans="2:17" x14ac:dyDescent="0.25">
      <c r="B84" s="139">
        <v>2</v>
      </c>
      <c r="C84" s="160" t="s">
        <v>102</v>
      </c>
      <c r="D84" s="160">
        <v>0</v>
      </c>
      <c r="E84" s="160">
        <v>0</v>
      </c>
      <c r="F84" s="160">
        <v>0</v>
      </c>
      <c r="G84" s="160">
        <v>0</v>
      </c>
      <c r="H84" s="160">
        <v>0</v>
      </c>
      <c r="I84" s="160">
        <v>0</v>
      </c>
      <c r="J84" s="160">
        <v>0</v>
      </c>
      <c r="K84" s="160">
        <v>0</v>
      </c>
      <c r="L84" s="160">
        <v>0</v>
      </c>
      <c r="M84" s="160">
        <v>0</v>
      </c>
      <c r="N84" s="160">
        <v>0</v>
      </c>
      <c r="O84" s="160">
        <v>0</v>
      </c>
      <c r="P84" s="160">
        <v>0</v>
      </c>
      <c r="Q84" s="60"/>
    </row>
    <row r="85" spans="2:17" ht="30" customHeight="1" x14ac:dyDescent="0.25">
      <c r="B85" s="139">
        <v>3</v>
      </c>
      <c r="C85" s="161" t="s">
        <v>104</v>
      </c>
      <c r="D85" s="161">
        <v>0</v>
      </c>
      <c r="E85" s="161">
        <v>0</v>
      </c>
      <c r="F85" s="161">
        <v>0</v>
      </c>
      <c r="G85" s="161">
        <v>0</v>
      </c>
      <c r="H85" s="161">
        <v>0</v>
      </c>
      <c r="I85" s="161">
        <v>0</v>
      </c>
      <c r="J85" s="161">
        <v>0</v>
      </c>
      <c r="K85" s="161">
        <v>0</v>
      </c>
      <c r="L85" s="161">
        <v>0</v>
      </c>
      <c r="M85" s="161">
        <v>0</v>
      </c>
      <c r="N85" s="161">
        <v>0</v>
      </c>
      <c r="O85" s="161">
        <v>0</v>
      </c>
      <c r="P85" s="161">
        <v>0</v>
      </c>
      <c r="Q85" s="60"/>
    </row>
    <row r="86" spans="2:17" ht="30.75" customHeight="1" x14ac:dyDescent="0.25">
      <c r="B86" s="157">
        <v>4</v>
      </c>
      <c r="C86" s="161" t="s">
        <v>112</v>
      </c>
      <c r="D86" s="161">
        <v>0</v>
      </c>
      <c r="E86" s="161">
        <v>0</v>
      </c>
      <c r="F86" s="161">
        <v>0</v>
      </c>
      <c r="G86" s="161">
        <v>0</v>
      </c>
      <c r="H86" s="161">
        <v>0</v>
      </c>
      <c r="I86" s="161">
        <v>0</v>
      </c>
      <c r="J86" s="161">
        <v>0</v>
      </c>
      <c r="K86" s="161">
        <v>0</v>
      </c>
      <c r="L86" s="161">
        <v>0</v>
      </c>
      <c r="M86" s="161">
        <v>0</v>
      </c>
      <c r="N86" s="161">
        <v>0</v>
      </c>
      <c r="O86" s="161">
        <v>0</v>
      </c>
      <c r="P86" s="161">
        <v>0</v>
      </c>
      <c r="Q86" s="61">
        <v>0</v>
      </c>
    </row>
    <row r="87" spans="2:17" x14ac:dyDescent="0.25">
      <c r="C87" s="61">
        <v>0</v>
      </c>
      <c r="D87" s="61">
        <v>0</v>
      </c>
      <c r="E87" s="61">
        <v>0</v>
      </c>
      <c r="F87" s="61">
        <v>0</v>
      </c>
      <c r="G87" s="61">
        <v>0</v>
      </c>
      <c r="H87" s="61">
        <v>0</v>
      </c>
      <c r="I87" s="61">
        <v>0</v>
      </c>
      <c r="J87" s="61">
        <v>0</v>
      </c>
      <c r="K87" s="61">
        <v>0</v>
      </c>
      <c r="L87" s="61">
        <v>0</v>
      </c>
      <c r="M87" s="61">
        <v>0</v>
      </c>
      <c r="N87" s="61">
        <v>0</v>
      </c>
      <c r="O87" s="61">
        <v>0</v>
      </c>
      <c r="P87" s="61">
        <v>0</v>
      </c>
      <c r="Q87" s="61">
        <v>0</v>
      </c>
    </row>
    <row r="88" spans="2:17" x14ac:dyDescent="0.25">
      <c r="C88" s="61">
        <v>0</v>
      </c>
      <c r="D88" s="61">
        <v>0</v>
      </c>
      <c r="E88" s="61">
        <v>0</v>
      </c>
      <c r="F88" s="61">
        <v>0</v>
      </c>
      <c r="G88" s="61">
        <v>0</v>
      </c>
      <c r="H88" s="61">
        <v>0</v>
      </c>
      <c r="I88" s="61">
        <v>0</v>
      </c>
      <c r="J88" s="61">
        <v>0</v>
      </c>
      <c r="K88" s="61">
        <v>0</v>
      </c>
      <c r="L88" s="61">
        <v>0</v>
      </c>
      <c r="M88" s="61">
        <v>0</v>
      </c>
      <c r="N88" s="61">
        <v>0</v>
      </c>
      <c r="O88" s="61">
        <v>0</v>
      </c>
      <c r="P88" s="61">
        <v>0</v>
      </c>
      <c r="Q88" s="61">
        <v>0</v>
      </c>
    </row>
    <row r="89" spans="2:17" x14ac:dyDescent="0.25">
      <c r="C89" s="61">
        <v>0</v>
      </c>
      <c r="D89" s="61">
        <v>0</v>
      </c>
      <c r="E89" s="61">
        <v>0</v>
      </c>
      <c r="F89" s="61">
        <v>0</v>
      </c>
      <c r="G89" s="61">
        <v>0</v>
      </c>
      <c r="H89" s="61">
        <v>0</v>
      </c>
      <c r="I89" s="61">
        <v>0</v>
      </c>
      <c r="J89" s="61">
        <v>0</v>
      </c>
      <c r="K89" s="61">
        <v>0</v>
      </c>
      <c r="L89" s="61">
        <v>0</v>
      </c>
      <c r="M89" s="61">
        <v>0</v>
      </c>
      <c r="N89" s="61">
        <v>0</v>
      </c>
      <c r="O89" s="61">
        <v>0</v>
      </c>
      <c r="P89" s="61">
        <v>0</v>
      </c>
      <c r="Q89" s="61">
        <v>0</v>
      </c>
    </row>
  </sheetData>
  <mergeCells count="4">
    <mergeCell ref="C83:P83"/>
    <mergeCell ref="C84:P84"/>
    <mergeCell ref="C85:P85"/>
    <mergeCell ref="C86:P86"/>
  </mergeCells>
  <pageMargins left="0.7" right="0.7" top="0.75" bottom="0.75" header="0.3" footer="0.3"/>
  <pageSetup paperSize="9" scale="3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5653-1BA7-4488-8186-3C0FF3E4FF38}">
  <dimension ref="B1:AT83"/>
  <sheetViews>
    <sheetView showGridLines="0" view="pageBreakPreview" zoomScale="70" zoomScaleNormal="55" zoomScaleSheetLayoutView="70" workbookViewId="0">
      <pane xSplit="2" ySplit="5" topLeftCell="O47" activePane="bottomRight" state="frozen"/>
      <selection activeCell="T8" sqref="T8"/>
      <selection pane="topRight" activeCell="T8" sqref="T8"/>
      <selection pane="bottomLeft" activeCell="T8" sqref="T8"/>
      <selection pane="bottomRight"/>
    </sheetView>
  </sheetViews>
  <sheetFormatPr defaultColWidth="8.7109375" defaultRowHeight="15" outlineLevelRow="1" x14ac:dyDescent="0.25"/>
  <cols>
    <col min="1" max="1" width="2.28515625" style="60" customWidth="1"/>
    <col min="2" max="2" width="50.140625" style="60" customWidth="1"/>
    <col min="3" max="32" width="11.7109375" style="61" customWidth="1"/>
    <col min="33" max="40" width="8.7109375" style="60"/>
    <col min="41" max="41" width="11.5703125" style="60" bestFit="1" customWidth="1"/>
    <col min="42" max="42" width="8.7109375" style="60"/>
    <col min="43" max="43" width="10.5703125" style="60" customWidth="1"/>
    <col min="44" max="44" width="10.5703125" style="17" customWidth="1"/>
    <col min="45" max="16384" width="8.7109375" style="60"/>
  </cols>
  <sheetData>
    <row r="1" spans="2:46" x14ac:dyDescent="0.25">
      <c r="R1" s="60"/>
      <c r="S1" s="60"/>
      <c r="T1" s="60"/>
      <c r="U1" s="60"/>
      <c r="V1" s="60"/>
      <c r="W1" s="60"/>
      <c r="X1" s="60"/>
      <c r="Y1" s="60"/>
      <c r="Z1" s="60"/>
      <c r="AA1" s="60"/>
      <c r="AB1" s="60"/>
      <c r="AC1" s="60"/>
      <c r="AD1" s="60"/>
      <c r="AE1" s="60"/>
      <c r="AF1" s="60"/>
      <c r="AG1" s="62"/>
    </row>
    <row r="2" spans="2:46" ht="11.25" customHeight="1" x14ac:dyDescent="0.25"/>
    <row r="3" spans="2:46" s="17" customFormat="1" x14ac:dyDescent="0.25">
      <c r="B3" s="19" t="s">
        <v>0</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row>
    <row r="4" spans="2:46" s="22" customFormat="1" x14ac:dyDescent="0.25">
      <c r="B4" s="21" t="s">
        <v>1</v>
      </c>
      <c r="C4" s="34">
        <v>2010</v>
      </c>
      <c r="D4" s="34"/>
      <c r="E4" s="34">
        <v>2011</v>
      </c>
      <c r="F4" s="34"/>
      <c r="G4" s="34">
        <v>2012</v>
      </c>
      <c r="H4" s="35"/>
      <c r="I4" s="34">
        <v>2013</v>
      </c>
      <c r="J4" s="34"/>
      <c r="K4" s="34">
        <v>2014</v>
      </c>
      <c r="L4" s="34"/>
      <c r="M4" s="34">
        <v>2015</v>
      </c>
      <c r="N4" s="34"/>
      <c r="O4" s="34">
        <v>2016</v>
      </c>
      <c r="P4" s="34"/>
      <c r="Q4" s="34">
        <v>2017</v>
      </c>
      <c r="R4" s="34"/>
      <c r="S4" s="34">
        <v>2018</v>
      </c>
      <c r="T4" s="34"/>
      <c r="U4" s="34">
        <v>2019</v>
      </c>
      <c r="V4" s="34"/>
      <c r="W4" s="34">
        <v>2020</v>
      </c>
      <c r="X4" s="34"/>
      <c r="Y4" s="34">
        <v>2021</v>
      </c>
      <c r="Z4" s="34"/>
      <c r="AA4" s="34">
        <v>2022</v>
      </c>
      <c r="AB4" s="34"/>
      <c r="AC4" s="34">
        <v>2023</v>
      </c>
      <c r="AD4" s="34"/>
      <c r="AE4" s="34">
        <v>2024</v>
      </c>
      <c r="AF4" s="34"/>
    </row>
    <row r="5" spans="2:46" s="17" customFormat="1" x14ac:dyDescent="0.25">
      <c r="B5" s="19" t="s">
        <v>93</v>
      </c>
      <c r="C5" s="23" t="s">
        <v>53</v>
      </c>
      <c r="D5" s="23" t="s">
        <v>54</v>
      </c>
      <c r="E5" s="23" t="s">
        <v>55</v>
      </c>
      <c r="F5" s="23" t="s">
        <v>56</v>
      </c>
      <c r="G5" s="23" t="s">
        <v>57</v>
      </c>
      <c r="H5" s="23" t="s">
        <v>58</v>
      </c>
      <c r="I5" s="23" t="s">
        <v>59</v>
      </c>
      <c r="J5" s="23" t="s">
        <v>60</v>
      </c>
      <c r="K5" s="23" t="s">
        <v>61</v>
      </c>
      <c r="L5" s="23" t="s">
        <v>62</v>
      </c>
      <c r="M5" s="23" t="s">
        <v>63</v>
      </c>
      <c r="N5" s="23" t="s">
        <v>64</v>
      </c>
      <c r="O5" s="23" t="s">
        <v>65</v>
      </c>
      <c r="P5" s="23" t="s">
        <v>66</v>
      </c>
      <c r="Q5" s="23" t="s">
        <v>67</v>
      </c>
      <c r="R5" s="23" t="s">
        <v>68</v>
      </c>
      <c r="S5" s="23" t="s">
        <v>69</v>
      </c>
      <c r="T5" s="23" t="s">
        <v>70</v>
      </c>
      <c r="U5" s="23" t="s">
        <v>71</v>
      </c>
      <c r="V5" s="23" t="s">
        <v>72</v>
      </c>
      <c r="W5" s="23" t="s">
        <v>73</v>
      </c>
      <c r="X5" s="23" t="s">
        <v>74</v>
      </c>
      <c r="Y5" s="23" t="s">
        <v>75</v>
      </c>
      <c r="Z5" s="23" t="s">
        <v>76</v>
      </c>
      <c r="AA5" s="23" t="s">
        <v>77</v>
      </c>
      <c r="AB5" s="23" t="s">
        <v>78</v>
      </c>
      <c r="AC5" s="23" t="s">
        <v>79</v>
      </c>
      <c r="AD5" s="23" t="s">
        <v>80</v>
      </c>
      <c r="AE5" s="23" t="s">
        <v>81</v>
      </c>
      <c r="AF5" s="23" t="s">
        <v>82</v>
      </c>
      <c r="AO5"/>
      <c r="AP5"/>
      <c r="AQ5"/>
      <c r="AR5"/>
      <c r="AS5"/>
    </row>
    <row r="6" spans="2:46" s="71" customFormat="1" ht="6.75" customHeight="1" x14ac:dyDescent="0.25">
      <c r="B6" s="69">
        <v>0</v>
      </c>
      <c r="C6" s="70">
        <v>0</v>
      </c>
      <c r="D6" s="70">
        <v>0</v>
      </c>
      <c r="E6" s="70">
        <v>0</v>
      </c>
      <c r="F6" s="70">
        <v>0</v>
      </c>
      <c r="G6" s="70">
        <v>0</v>
      </c>
      <c r="H6" s="70">
        <v>0</v>
      </c>
      <c r="I6" s="70">
        <v>0</v>
      </c>
      <c r="J6" s="70">
        <v>0</v>
      </c>
      <c r="K6" s="70">
        <v>0</v>
      </c>
      <c r="L6" s="70">
        <v>0</v>
      </c>
      <c r="M6" s="70">
        <v>0</v>
      </c>
      <c r="N6" s="70">
        <v>0</v>
      </c>
      <c r="O6" s="70">
        <v>0</v>
      </c>
      <c r="P6" s="70">
        <v>0</v>
      </c>
      <c r="Q6" s="70">
        <v>0</v>
      </c>
      <c r="R6" s="70">
        <v>0</v>
      </c>
      <c r="S6" s="70">
        <v>0</v>
      </c>
      <c r="T6" s="70">
        <v>0</v>
      </c>
      <c r="U6" s="70">
        <v>0</v>
      </c>
      <c r="V6" s="70">
        <v>0</v>
      </c>
      <c r="W6" s="70">
        <v>0</v>
      </c>
      <c r="X6" s="70">
        <v>0</v>
      </c>
      <c r="Y6" s="70">
        <v>0</v>
      </c>
      <c r="Z6" s="70">
        <v>0</v>
      </c>
      <c r="AA6" s="70">
        <v>0</v>
      </c>
      <c r="AB6" s="70">
        <v>0</v>
      </c>
      <c r="AC6" s="70">
        <v>0</v>
      </c>
      <c r="AD6" s="70">
        <v>0</v>
      </c>
      <c r="AE6" s="70">
        <v>0</v>
      </c>
      <c r="AF6" s="70">
        <v>0</v>
      </c>
      <c r="AG6" s="17"/>
      <c r="AR6" s="24"/>
      <c r="AT6" s="17"/>
    </row>
    <row r="7" spans="2:46" ht="21.75" customHeight="1" x14ac:dyDescent="0.25">
      <c r="B7" s="72" t="s">
        <v>17</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73">
        <v>1619.8439999999998</v>
      </c>
      <c r="Z7" s="73">
        <v>1827.396</v>
      </c>
      <c r="AA7" s="73">
        <v>1781.04</v>
      </c>
      <c r="AB7" s="73">
        <v>2014.74</v>
      </c>
      <c r="AC7" s="73">
        <v>2060</v>
      </c>
      <c r="AD7" s="73">
        <v>2098</v>
      </c>
      <c r="AE7" s="73">
        <v>2088</v>
      </c>
      <c r="AF7" s="73">
        <v>2143</v>
      </c>
      <c r="AG7" s="17"/>
      <c r="AO7" s="17"/>
      <c r="AP7" s="17"/>
      <c r="AQ7" s="17"/>
      <c r="AS7" s="17"/>
      <c r="AT7" s="17"/>
    </row>
    <row r="8" spans="2:46" ht="21.75" customHeight="1" thickBot="1" x14ac:dyDescent="0.3">
      <c r="B8" s="74" t="s">
        <v>18</v>
      </c>
      <c r="C8" s="75">
        <v>793.87</v>
      </c>
      <c r="D8" s="75">
        <v>808.34600000000012</v>
      </c>
      <c r="E8" s="75">
        <v>910.6160000000001</v>
      </c>
      <c r="F8" s="75">
        <v>961.16999999999985</v>
      </c>
      <c r="G8" s="75">
        <v>967.67400000000009</v>
      </c>
      <c r="H8" s="75">
        <v>1010.4449999999998</v>
      </c>
      <c r="I8" s="75">
        <v>1169.1790000000001</v>
      </c>
      <c r="J8" s="75">
        <v>1238.4159999999999</v>
      </c>
      <c r="K8" s="75">
        <v>1319.7080000000001</v>
      </c>
      <c r="L8" s="75">
        <v>1429.0959999999998</v>
      </c>
      <c r="M8" s="75">
        <v>1433.6100000000001</v>
      </c>
      <c r="N8" s="75">
        <v>1514.7</v>
      </c>
      <c r="O8" s="75">
        <v>1454.76</v>
      </c>
      <c r="P8" s="75">
        <v>1560.3300000000004</v>
      </c>
      <c r="Q8" s="75">
        <v>1520.6100000000001</v>
      </c>
      <c r="R8" s="75">
        <v>1537.3800000000003</v>
      </c>
      <c r="S8" s="75">
        <v>1541.8689999999999</v>
      </c>
      <c r="T8" s="75">
        <v>1652.924</v>
      </c>
      <c r="U8" s="75">
        <v>1633.664</v>
      </c>
      <c r="V8" s="75">
        <v>1756.9280000000001</v>
      </c>
      <c r="W8" s="75">
        <v>1704.4770000000001</v>
      </c>
      <c r="X8" s="75">
        <v>1432.6740000000002</v>
      </c>
      <c r="Y8" s="75">
        <v>1441.2719999999999</v>
      </c>
      <c r="Z8" s="75">
        <v>1631.9879999999998</v>
      </c>
      <c r="AA8" s="75">
        <v>1583.01</v>
      </c>
      <c r="AB8" s="75">
        <v>1800.72</v>
      </c>
      <c r="AC8" s="75">
        <v>1836</v>
      </c>
      <c r="AD8" s="75">
        <v>1853</v>
      </c>
      <c r="AE8" s="75">
        <v>1836</v>
      </c>
      <c r="AF8" s="75">
        <v>1854</v>
      </c>
      <c r="AG8" s="17"/>
      <c r="AO8" s="17"/>
      <c r="AP8" s="17"/>
      <c r="AQ8" s="17"/>
    </row>
    <row r="9" spans="2:46" s="79" customFormat="1" ht="21.75" customHeight="1" thickBot="1" x14ac:dyDescent="0.3">
      <c r="B9" s="77" t="s">
        <v>32</v>
      </c>
      <c r="C9" s="78">
        <v>73.766000000000005</v>
      </c>
      <c r="D9" s="78">
        <v>76.076000000000022</v>
      </c>
      <c r="E9" s="78">
        <v>87.101000000000013</v>
      </c>
      <c r="F9" s="78">
        <v>121.07200000000002</v>
      </c>
      <c r="G9" s="78">
        <v>105.735</v>
      </c>
      <c r="H9" s="78">
        <v>147.55200000000002</v>
      </c>
      <c r="I9" s="78">
        <v>124.97199999999999</v>
      </c>
      <c r="J9" s="78">
        <v>170.65900000000002</v>
      </c>
      <c r="K9" s="78">
        <v>158.096</v>
      </c>
      <c r="L9" s="78">
        <v>210.57599999999999</v>
      </c>
      <c r="M9" s="78">
        <v>208.53900000000002</v>
      </c>
      <c r="N9" s="78">
        <v>258.57</v>
      </c>
      <c r="O9" s="78">
        <v>239.89500000000001</v>
      </c>
      <c r="P9" s="78">
        <v>272.70000000000005</v>
      </c>
      <c r="Q9" s="78">
        <v>247.65</v>
      </c>
      <c r="R9" s="78">
        <v>241.41</v>
      </c>
      <c r="S9" s="78">
        <v>227.29700000000003</v>
      </c>
      <c r="T9" s="78">
        <v>291.27</v>
      </c>
      <c r="U9" s="78">
        <v>242.94400000000002</v>
      </c>
      <c r="V9" s="78">
        <v>305.28000000000003</v>
      </c>
      <c r="W9" s="78">
        <v>177.24600000000001</v>
      </c>
      <c r="X9" s="78">
        <v>-4.643999999999993</v>
      </c>
      <c r="Y9" s="78">
        <v>7.452</v>
      </c>
      <c r="Z9" s="78">
        <v>102.94799999999998</v>
      </c>
      <c r="AA9" s="78">
        <v>161.13</v>
      </c>
      <c r="AB9" s="78">
        <v>221.4</v>
      </c>
      <c r="AC9" s="78">
        <v>245</v>
      </c>
      <c r="AD9" s="78">
        <v>259</v>
      </c>
      <c r="AE9" s="78">
        <v>274</v>
      </c>
      <c r="AF9" s="78">
        <v>283</v>
      </c>
      <c r="AO9" s="17"/>
      <c r="AP9" s="17"/>
      <c r="AQ9" s="17"/>
      <c r="AR9" s="17"/>
    </row>
    <row r="10" spans="2:46" s="83" customFormat="1" ht="21.75" customHeight="1" thickBot="1" x14ac:dyDescent="0.3">
      <c r="B10" s="80" t="s">
        <v>50</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81">
        <v>0</v>
      </c>
      <c r="T10" s="81">
        <v>0</v>
      </c>
      <c r="U10" s="82">
        <v>936.32</v>
      </c>
      <c r="V10" s="82">
        <v>961.66399999999999</v>
      </c>
      <c r="W10" s="82">
        <v>895.90499999999997</v>
      </c>
      <c r="X10" s="82">
        <v>695.82600000000014</v>
      </c>
      <c r="Y10" s="82">
        <v>729.46799999999996</v>
      </c>
      <c r="Z10" s="82">
        <v>729.19199999999989</v>
      </c>
      <c r="AA10" s="82">
        <v>742.92</v>
      </c>
      <c r="AB10" s="82">
        <v>915.12</v>
      </c>
      <c r="AC10" s="78">
        <v>851</v>
      </c>
      <c r="AD10" s="82">
        <v>989</v>
      </c>
      <c r="AE10" s="78">
        <v>934</v>
      </c>
      <c r="AF10" s="82">
        <v>890</v>
      </c>
      <c r="AO10" s="17"/>
      <c r="AP10" s="17"/>
      <c r="AQ10" s="17"/>
      <c r="AR10" s="17"/>
    </row>
    <row r="11" spans="2:46" ht="21.75" customHeight="1" x14ac:dyDescent="0.25">
      <c r="B11" s="84" t="s">
        <v>21</v>
      </c>
      <c r="C11" s="61">
        <v>-0.77</v>
      </c>
      <c r="D11" s="61">
        <v>0.46199999999999997</v>
      </c>
      <c r="E11" s="61">
        <v>-2.0930000000000004</v>
      </c>
      <c r="F11" s="61">
        <v>-6.1180000000000003</v>
      </c>
      <c r="G11" s="61">
        <v>-3.18</v>
      </c>
      <c r="H11" s="61">
        <v>-4.9289999999999994</v>
      </c>
      <c r="I11" s="61">
        <v>-5.0240000000000009</v>
      </c>
      <c r="J11" s="61">
        <v>-9.5770000000000017</v>
      </c>
      <c r="K11" s="61">
        <v>-14.596</v>
      </c>
      <c r="L11" s="61">
        <v>-13.611999999999998</v>
      </c>
      <c r="M11" s="61">
        <v>-11.016</v>
      </c>
      <c r="N11" s="61">
        <v>-11.016</v>
      </c>
      <c r="O11" s="86">
        <v>-6.48</v>
      </c>
      <c r="P11" s="61">
        <v>-9.0450000000000017</v>
      </c>
      <c r="Q11" s="61">
        <v>-8.06</v>
      </c>
      <c r="R11" s="61">
        <v>-9.8800000000000008</v>
      </c>
      <c r="S11" s="61">
        <v>-7.5810000000000004</v>
      </c>
      <c r="T11" s="61">
        <v>-12.768000000000002</v>
      </c>
      <c r="U11" s="61">
        <v>-135.55200000000002</v>
      </c>
      <c r="V11" s="61">
        <v>-161.15200000000002</v>
      </c>
      <c r="W11" s="61">
        <v>-186.405</v>
      </c>
      <c r="X11" s="61">
        <v>-153.25200000000001</v>
      </c>
      <c r="Y11" s="61">
        <v>-113.02200000000001</v>
      </c>
      <c r="Z11" s="61">
        <v>-124.33799999999998</v>
      </c>
      <c r="AA11" s="61">
        <v>-131.60999999999999</v>
      </c>
      <c r="AB11" s="61">
        <v>-178.35</v>
      </c>
      <c r="AC11" s="61">
        <v>-203</v>
      </c>
      <c r="AD11" s="61">
        <v>-214.5</v>
      </c>
      <c r="AE11" s="61">
        <v>-225</v>
      </c>
      <c r="AF11" s="61">
        <v>-232</v>
      </c>
      <c r="AO11" s="17"/>
      <c r="AP11" s="17"/>
      <c r="AQ11" s="17"/>
    </row>
    <row r="12" spans="2:46" ht="21.75" customHeight="1" x14ac:dyDescent="0.25">
      <c r="B12" s="84" t="s">
        <v>22</v>
      </c>
      <c r="C12" s="61">
        <v>-0.6160000000000001</v>
      </c>
      <c r="D12" s="61">
        <v>0.46200000000000008</v>
      </c>
      <c r="E12" s="59">
        <v>0</v>
      </c>
      <c r="F12" s="59">
        <v>0</v>
      </c>
      <c r="G12" s="59">
        <v>0</v>
      </c>
      <c r="H12" s="59">
        <v>0</v>
      </c>
      <c r="I12" s="61">
        <v>-5.0240000000000009</v>
      </c>
      <c r="J12" s="61">
        <v>-9.5770000000000017</v>
      </c>
      <c r="K12" s="61">
        <v>-14.596</v>
      </c>
      <c r="L12" s="61">
        <v>-13.611999999999998</v>
      </c>
      <c r="M12" s="61">
        <v>-11.016</v>
      </c>
      <c r="N12" s="61">
        <v>-11.016</v>
      </c>
      <c r="O12" s="61">
        <v>-6.48</v>
      </c>
      <c r="P12" s="61">
        <v>-9.0450000000000017</v>
      </c>
      <c r="Q12" s="61">
        <v>-8.06</v>
      </c>
      <c r="R12" s="61">
        <v>-9.8800000000000008</v>
      </c>
      <c r="S12" s="61">
        <v>-7.5810000000000004</v>
      </c>
      <c r="T12" s="61">
        <v>-12.768000000000002</v>
      </c>
      <c r="U12" s="61">
        <v>-9.984</v>
      </c>
      <c r="V12" s="61">
        <v>-13.696</v>
      </c>
      <c r="W12" s="61">
        <v>-14.577000000000016</v>
      </c>
      <c r="X12" s="61">
        <v>-9.5460000000000083</v>
      </c>
      <c r="Y12" s="61">
        <v>7.0379999999999914</v>
      </c>
      <c r="Z12" s="61">
        <v>-15.317999999999991</v>
      </c>
      <c r="AA12" s="61">
        <v>6.15</v>
      </c>
      <c r="AB12" s="61">
        <v>-33.21</v>
      </c>
      <c r="AC12" s="61">
        <v>-35</v>
      </c>
      <c r="AD12" s="61">
        <v>-32.5</v>
      </c>
      <c r="AE12" s="61">
        <v>-43</v>
      </c>
      <c r="AF12" s="61">
        <v>137</v>
      </c>
      <c r="AO12" s="17"/>
      <c r="AP12" s="17"/>
      <c r="AQ12" s="17"/>
    </row>
    <row r="13" spans="2:46" ht="21.75" customHeight="1" x14ac:dyDescent="0.25">
      <c r="B13" s="84" t="s">
        <v>23</v>
      </c>
      <c r="C13" s="61">
        <v>-0.77</v>
      </c>
      <c r="D13" s="61">
        <v>-0.15399999999999997</v>
      </c>
      <c r="E13" s="59">
        <v>0</v>
      </c>
      <c r="F13" s="59">
        <v>0</v>
      </c>
      <c r="G13" s="59">
        <v>0</v>
      </c>
      <c r="H13" s="59">
        <v>0</v>
      </c>
      <c r="I13" s="59">
        <v>0</v>
      </c>
      <c r="J13" s="59">
        <v>0</v>
      </c>
      <c r="K13" s="59">
        <v>0</v>
      </c>
      <c r="L13" s="59">
        <v>0</v>
      </c>
      <c r="M13" s="61">
        <v>-11.322000000000001</v>
      </c>
      <c r="N13" s="61">
        <v>-3.2129999999999996</v>
      </c>
      <c r="O13" s="61">
        <v>-6.6150000000000011</v>
      </c>
      <c r="P13" s="61">
        <v>-3.375</v>
      </c>
      <c r="Q13" s="61">
        <v>-8.19</v>
      </c>
      <c r="R13" s="61">
        <v>-1.5600000000000003</v>
      </c>
      <c r="S13" s="61">
        <v>-7.8470000000000013</v>
      </c>
      <c r="T13" s="61">
        <v>-8.5120000000000005</v>
      </c>
      <c r="U13" s="61">
        <v>-135.93600000000001</v>
      </c>
      <c r="V13" s="61">
        <v>-154.624</v>
      </c>
      <c r="W13" s="61">
        <v>-180.471</v>
      </c>
      <c r="X13" s="61">
        <v>-151.57499999999996</v>
      </c>
      <c r="Y13" s="61">
        <v>-152.352</v>
      </c>
      <c r="Z13" s="61">
        <v>-134.68799999999999</v>
      </c>
      <c r="AA13" s="61">
        <v>-156.21</v>
      </c>
      <c r="AB13" s="61">
        <v>-188.19</v>
      </c>
      <c r="AC13" s="61">
        <v>-203</v>
      </c>
      <c r="AD13" s="61">
        <v>-232</v>
      </c>
      <c r="AE13" s="61">
        <v>-216</v>
      </c>
      <c r="AF13" s="61">
        <v>655</v>
      </c>
      <c r="AO13" s="17"/>
      <c r="AP13" s="17"/>
      <c r="AQ13" s="17"/>
    </row>
    <row r="14" spans="2:46" ht="21.75" customHeight="1" x14ac:dyDescent="0.25">
      <c r="B14" s="84" t="s">
        <v>24</v>
      </c>
      <c r="C14" s="61">
        <v>-2.1559999999999997</v>
      </c>
      <c r="D14" s="61">
        <v>-6.93</v>
      </c>
      <c r="E14" s="61">
        <v>16.583000000000002</v>
      </c>
      <c r="F14" s="61">
        <v>-31.073000000000004</v>
      </c>
      <c r="G14" s="61">
        <v>-8.109</v>
      </c>
      <c r="H14" s="61">
        <v>-14.468999999999999</v>
      </c>
      <c r="I14" s="61">
        <v>-7.6930000000000005</v>
      </c>
      <c r="J14" s="61">
        <v>-15.228999999999999</v>
      </c>
      <c r="K14" s="61">
        <v>-10.167999999999999</v>
      </c>
      <c r="L14" s="61">
        <v>-18.04</v>
      </c>
      <c r="M14" s="61">
        <v>-18.207000000000001</v>
      </c>
      <c r="N14" s="61">
        <v>-21.266999999999999</v>
      </c>
      <c r="O14" s="61">
        <v>-22.815000000000001</v>
      </c>
      <c r="P14" s="61">
        <v>-24.3</v>
      </c>
      <c r="Q14" s="61">
        <v>-22.75</v>
      </c>
      <c r="R14" s="61">
        <v>-23.27</v>
      </c>
      <c r="S14" s="61">
        <v>-12.502000000000001</v>
      </c>
      <c r="T14" s="61">
        <v>-26.998999999999999</v>
      </c>
      <c r="U14" s="61">
        <v>-5.8879999999999999</v>
      </c>
      <c r="V14" s="61">
        <v>34.432000000000002</v>
      </c>
      <c r="W14" s="61">
        <v>-1.4190000000000003</v>
      </c>
      <c r="X14" s="61">
        <v>-39.860999999999997</v>
      </c>
      <c r="Y14" s="61">
        <v>-13.385999999999997</v>
      </c>
      <c r="Z14" s="61">
        <v>-0.41400000000000092</v>
      </c>
      <c r="AA14" s="61">
        <v>38.130000000000003</v>
      </c>
      <c r="AB14" s="61">
        <v>1.23</v>
      </c>
      <c r="AC14" s="61">
        <v>11</v>
      </c>
      <c r="AD14" s="61">
        <v>-44.75</v>
      </c>
      <c r="AE14" s="61">
        <v>-28</v>
      </c>
      <c r="AF14" s="61">
        <v>-6</v>
      </c>
      <c r="AO14" s="17"/>
      <c r="AP14" s="17"/>
      <c r="AQ14" s="17"/>
    </row>
    <row r="15" spans="2:46" ht="21.75" customHeight="1" x14ac:dyDescent="0.25">
      <c r="B15" s="85" t="s">
        <v>25</v>
      </c>
      <c r="C15" s="86">
        <v>-21.560000000000002</v>
      </c>
      <c r="D15" s="86">
        <v>-72.534000000000006</v>
      </c>
      <c r="E15" s="86">
        <v>-46.368000000000002</v>
      </c>
      <c r="F15" s="86">
        <v>-100.78600000000002</v>
      </c>
      <c r="G15" s="86">
        <v>-102.55500000000001</v>
      </c>
      <c r="H15" s="86">
        <v>-153.91200000000003</v>
      </c>
      <c r="I15" s="86">
        <v>-240.995</v>
      </c>
      <c r="J15" s="86">
        <v>-167.51899999999998</v>
      </c>
      <c r="K15" s="86">
        <v>-198.60399999999998</v>
      </c>
      <c r="L15" s="86">
        <v>-140.22</v>
      </c>
      <c r="M15" s="86">
        <v>-183.6</v>
      </c>
      <c r="N15" s="86">
        <v>-252.29699999999997</v>
      </c>
      <c r="O15" s="86">
        <v>-112.185</v>
      </c>
      <c r="P15" s="86">
        <v>-106.92000000000003</v>
      </c>
      <c r="Q15" s="86">
        <v>-233.60999999999999</v>
      </c>
      <c r="R15" s="86">
        <v>-120.64000000000001</v>
      </c>
      <c r="S15" s="86">
        <v>-173.03300000000002</v>
      </c>
      <c r="T15" s="86">
        <v>-268.52700000000004</v>
      </c>
      <c r="U15" s="86">
        <v>-171.52</v>
      </c>
      <c r="V15" s="86">
        <v>-192.76800000000003</v>
      </c>
      <c r="W15" s="86">
        <v>-99.072000000000003</v>
      </c>
      <c r="X15" s="86">
        <v>-163.83000000000001</v>
      </c>
      <c r="Y15" s="86">
        <v>-85.421999999999997</v>
      </c>
      <c r="Z15" s="86">
        <v>-58.097999999999999</v>
      </c>
      <c r="AA15" s="86">
        <v>-70.11</v>
      </c>
      <c r="AB15" s="86">
        <v>-103.32</v>
      </c>
      <c r="AC15" s="86">
        <v>-42</v>
      </c>
      <c r="AD15" s="86">
        <v>-51.75</v>
      </c>
      <c r="AE15" s="86">
        <v>-28</v>
      </c>
      <c r="AF15" s="86">
        <v>-60</v>
      </c>
      <c r="AO15" s="17"/>
      <c r="AP15" s="17"/>
      <c r="AQ15" s="17"/>
    </row>
    <row r="16" spans="2:46" ht="21.75" customHeight="1" x14ac:dyDescent="0.25">
      <c r="B16" s="87" t="s">
        <v>26</v>
      </c>
      <c r="C16" s="88">
        <v>-14.167999999999999</v>
      </c>
      <c r="D16" s="88">
        <v>-34.804000000000002</v>
      </c>
      <c r="E16" s="88">
        <v>-23.023000000000003</v>
      </c>
      <c r="F16" s="88">
        <v>-52.485999999999997</v>
      </c>
      <c r="G16" s="88">
        <v>-39.273000000000003</v>
      </c>
      <c r="H16" s="88">
        <v>-52.946999999999996</v>
      </c>
      <c r="I16" s="88">
        <v>-68.609000000000009</v>
      </c>
      <c r="J16" s="88">
        <v>-14.915000000000001</v>
      </c>
      <c r="K16" s="88">
        <v>-45.919999999999995</v>
      </c>
      <c r="L16" s="88">
        <v>-42.311999999999991</v>
      </c>
      <c r="M16" s="88">
        <v>-50.183999999999997</v>
      </c>
      <c r="N16" s="88">
        <v>-64.413000000000011</v>
      </c>
      <c r="O16" s="88">
        <v>-45.360000000000007</v>
      </c>
      <c r="P16" s="88">
        <v>-71.685000000000002</v>
      </c>
      <c r="Q16" s="88">
        <v>-58.239999999999995</v>
      </c>
      <c r="R16" s="88">
        <v>-66.039999999999992</v>
      </c>
      <c r="S16" s="88">
        <v>-66.101000000000013</v>
      </c>
      <c r="T16" s="88">
        <v>-82.858999999999995</v>
      </c>
      <c r="U16" s="88">
        <v>-69.248000000000005</v>
      </c>
      <c r="V16" s="88">
        <v>-69.888000000000005</v>
      </c>
      <c r="W16" s="88">
        <v>-104.10300000000001</v>
      </c>
      <c r="X16" s="88">
        <v>-1.5480000000000038</v>
      </c>
      <c r="Y16" s="88">
        <v>-63.204000000000001</v>
      </c>
      <c r="Z16" s="88">
        <v>-67.895999999999987</v>
      </c>
      <c r="AA16" s="88">
        <v>-59.04</v>
      </c>
      <c r="AB16" s="88">
        <v>-51.66</v>
      </c>
      <c r="AC16" s="88">
        <v>-52</v>
      </c>
      <c r="AD16" s="88">
        <v>-64.25</v>
      </c>
      <c r="AE16" s="88">
        <v>-47</v>
      </c>
      <c r="AF16" s="88">
        <v>-46</v>
      </c>
      <c r="AO16" s="17"/>
      <c r="AP16" s="17"/>
      <c r="AQ16" s="17"/>
    </row>
    <row r="17" spans="2:44" ht="45" x14ac:dyDescent="0.25">
      <c r="B17" s="89" t="s">
        <v>110</v>
      </c>
      <c r="C17" s="61">
        <v>45.122</v>
      </c>
      <c r="D17" s="88">
        <v>45.122</v>
      </c>
      <c r="E17" s="88">
        <v>91.448000000000008</v>
      </c>
      <c r="F17" s="61">
        <v>106.74299999999999</v>
      </c>
      <c r="G17" s="88">
        <v>80.13600000000001</v>
      </c>
      <c r="H17" s="88">
        <v>130.38</v>
      </c>
      <c r="I17" s="88">
        <v>62.642999999999986</v>
      </c>
      <c r="J17" s="88">
        <v>118.53500000000003</v>
      </c>
      <c r="K17" s="88">
        <v>74.783999999999992</v>
      </c>
      <c r="L17" s="61">
        <v>213.2</v>
      </c>
      <c r="M17" s="88">
        <v>122.24700000000001</v>
      </c>
      <c r="N17" s="61">
        <v>207.77399999999997</v>
      </c>
      <c r="O17" s="61">
        <v>191.29499999999999</v>
      </c>
      <c r="P17" s="61">
        <v>194.94000000000005</v>
      </c>
      <c r="Q17" s="61">
        <v>113.62</v>
      </c>
      <c r="R17" s="61">
        <v>166.53</v>
      </c>
      <c r="S17" s="61">
        <v>100.68100000000001</v>
      </c>
      <c r="T17" s="61">
        <v>244.05500000000001</v>
      </c>
      <c r="U17" s="61">
        <v>106.75200000000001</v>
      </c>
      <c r="V17" s="61">
        <v>180.73599999999999</v>
      </c>
      <c r="W17" s="61">
        <v>161.76600000000002</v>
      </c>
      <c r="X17" s="61">
        <v>19.736999999999977</v>
      </c>
      <c r="Y17" s="61">
        <v>-418.14</v>
      </c>
      <c r="Z17" s="61">
        <v>86.94</v>
      </c>
      <c r="AA17" s="61">
        <v>-33.21</v>
      </c>
      <c r="AB17" s="61">
        <v>218.94</v>
      </c>
      <c r="AC17" s="61">
        <v>137</v>
      </c>
      <c r="AD17" s="61">
        <v>121.75</v>
      </c>
      <c r="AE17" s="61">
        <v>66</v>
      </c>
      <c r="AF17" s="61">
        <v>124</v>
      </c>
      <c r="AO17" s="17"/>
      <c r="AP17" s="17"/>
      <c r="AQ17" s="17"/>
    </row>
    <row r="18" spans="2:44" ht="21.75" customHeight="1" x14ac:dyDescent="0.25">
      <c r="B18" s="85" t="s">
        <v>27</v>
      </c>
      <c r="C18" s="86">
        <v>347.51</v>
      </c>
      <c r="D18" s="86">
        <v>303.33499999999998</v>
      </c>
      <c r="E18" s="86">
        <v>291.86500000000001</v>
      </c>
      <c r="F18" s="86">
        <v>295.43</v>
      </c>
      <c r="G18" s="86">
        <v>248.34600000000003</v>
      </c>
      <c r="H18" s="86">
        <v>195.53400000000005</v>
      </c>
      <c r="I18" s="86">
        <v>-23.099999999999998</v>
      </c>
      <c r="J18" s="86">
        <v>-94.215000000000003</v>
      </c>
      <c r="K18" s="86">
        <v>-251.62800000000001</v>
      </c>
      <c r="L18" s="86">
        <v>-215.12400000000002</v>
      </c>
      <c r="M18" s="86">
        <v>-202.61199999999999</v>
      </c>
      <c r="N18" s="86">
        <v>-282.08799999999997</v>
      </c>
      <c r="O18" s="86">
        <v>-215.512</v>
      </c>
      <c r="P18" s="86">
        <v>-187.61200000000002</v>
      </c>
      <c r="Q18" s="86">
        <v>-413.77500000000003</v>
      </c>
      <c r="R18" s="86">
        <v>-400.14</v>
      </c>
      <c r="S18" s="86">
        <v>-490.49599999999998</v>
      </c>
      <c r="T18" s="86">
        <v>-589.82400000000007</v>
      </c>
      <c r="U18" s="86">
        <v>-393.49200000000008</v>
      </c>
      <c r="V18" s="86">
        <v>-388.21200000000005</v>
      </c>
      <c r="W18" s="86">
        <v>-21.783000000000001</v>
      </c>
      <c r="X18" s="86">
        <v>-480.87000000000006</v>
      </c>
      <c r="Y18" s="86">
        <v>-559.71</v>
      </c>
      <c r="Z18" s="86">
        <v>-535.95000000000005</v>
      </c>
      <c r="AA18" s="86">
        <v>-897.81999999999994</v>
      </c>
      <c r="AB18" s="86">
        <v>-861.52</v>
      </c>
      <c r="AC18" s="86">
        <v>-835</v>
      </c>
      <c r="AD18" s="86">
        <v>-775</v>
      </c>
      <c r="AE18" s="86">
        <v>-768</v>
      </c>
      <c r="AF18" s="86">
        <v>-712</v>
      </c>
      <c r="AO18" s="17"/>
      <c r="AP18" s="17"/>
      <c r="AQ18" s="17"/>
    </row>
    <row r="19" spans="2:44" ht="21.75" customHeight="1" x14ac:dyDescent="0.25">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F19" s="84"/>
    </row>
    <row r="20" spans="2:44" x14ac:dyDescent="0.25">
      <c r="B20" s="90" t="s">
        <v>28</v>
      </c>
      <c r="C20" s="91">
        <v>0</v>
      </c>
      <c r="D20" s="91">
        <v>0</v>
      </c>
      <c r="E20" s="91">
        <v>0</v>
      </c>
      <c r="F20" s="91">
        <v>0</v>
      </c>
      <c r="G20" s="91">
        <v>0</v>
      </c>
      <c r="H20" s="91">
        <v>0</v>
      </c>
      <c r="I20" s="91">
        <v>0</v>
      </c>
      <c r="J20" s="91">
        <v>0</v>
      </c>
      <c r="K20" s="91">
        <v>0</v>
      </c>
      <c r="L20" s="91">
        <v>0</v>
      </c>
      <c r="M20" s="91">
        <v>0</v>
      </c>
      <c r="N20" s="91">
        <v>0</v>
      </c>
      <c r="O20" s="91">
        <v>0</v>
      </c>
      <c r="P20" s="91">
        <v>0</v>
      </c>
      <c r="Q20" s="91">
        <v>0</v>
      </c>
      <c r="R20" s="91">
        <v>0</v>
      </c>
      <c r="S20" s="91">
        <v>0</v>
      </c>
      <c r="T20" s="91">
        <v>0</v>
      </c>
      <c r="U20" s="91">
        <v>0</v>
      </c>
      <c r="V20" s="91">
        <v>0</v>
      </c>
      <c r="W20" s="91">
        <v>0</v>
      </c>
      <c r="X20" s="91">
        <v>0</v>
      </c>
      <c r="Y20" s="91">
        <v>0</v>
      </c>
      <c r="Z20" s="91">
        <v>0</v>
      </c>
      <c r="AA20" s="91">
        <v>0</v>
      </c>
      <c r="AB20" s="91">
        <v>0</v>
      </c>
      <c r="AC20" s="91">
        <v>0</v>
      </c>
      <c r="AD20" s="91">
        <v>0</v>
      </c>
      <c r="AE20" s="91">
        <v>0</v>
      </c>
      <c r="AF20" s="91">
        <v>0</v>
      </c>
    </row>
    <row r="21" spans="2:44" x14ac:dyDescent="0.25">
      <c r="W21" s="60"/>
      <c r="X21" s="60"/>
      <c r="Y21" s="60"/>
      <c r="Z21" s="60"/>
      <c r="AA21" s="60"/>
      <c r="AB21" s="60"/>
      <c r="AC21" s="60"/>
      <c r="AD21" s="60"/>
      <c r="AE21" s="60"/>
      <c r="AF21" s="60"/>
    </row>
    <row r="22" spans="2:44" s="17" customFormat="1" x14ac:dyDescent="0.25">
      <c r="B22" s="38" t="s">
        <v>108</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row>
    <row r="23" spans="2:44" s="17" customFormat="1" outlineLevel="1" x14ac:dyDescent="0.25">
      <c r="B23" s="40" t="s">
        <v>0</v>
      </c>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row>
    <row r="24" spans="2:44" s="22" customFormat="1" outlineLevel="1" x14ac:dyDescent="0.25">
      <c r="B24" s="38"/>
      <c r="C24" s="45"/>
      <c r="D24" s="46">
        <v>2010</v>
      </c>
      <c r="E24" s="42">
        <v>2011</v>
      </c>
      <c r="F24" s="42"/>
      <c r="G24" s="42">
        <v>2012</v>
      </c>
      <c r="H24" s="43"/>
      <c r="I24" s="42">
        <v>2013</v>
      </c>
      <c r="J24" s="42"/>
      <c r="K24" s="42">
        <v>2014</v>
      </c>
      <c r="L24" s="42"/>
      <c r="M24" s="42">
        <v>2015</v>
      </c>
      <c r="N24" s="42"/>
      <c r="O24" s="42">
        <v>2016</v>
      </c>
      <c r="P24" s="42"/>
      <c r="Q24" s="42">
        <v>2017</v>
      </c>
      <c r="R24" s="42"/>
      <c r="S24" s="42">
        <v>2018</v>
      </c>
      <c r="T24" s="42"/>
      <c r="U24" s="42">
        <v>2019</v>
      </c>
      <c r="V24" s="42"/>
      <c r="W24" s="42">
        <v>2020</v>
      </c>
      <c r="X24" s="42"/>
      <c r="Y24" s="42">
        <v>2021</v>
      </c>
      <c r="Z24" s="42"/>
      <c r="AA24" s="42">
        <v>2022</v>
      </c>
      <c r="AB24" s="42"/>
      <c r="AC24" s="42">
        <v>2023</v>
      </c>
      <c r="AD24" s="42"/>
      <c r="AE24" s="42">
        <v>2024</v>
      </c>
      <c r="AF24" s="42"/>
    </row>
    <row r="25" spans="2:44" s="17" customFormat="1" outlineLevel="1" x14ac:dyDescent="0.25">
      <c r="B25" s="40" t="s">
        <v>93</v>
      </c>
      <c r="C25" s="44" t="s">
        <v>53</v>
      </c>
      <c r="D25" s="44" t="s">
        <v>54</v>
      </c>
      <c r="E25" s="44" t="s">
        <v>55</v>
      </c>
      <c r="F25" s="44" t="s">
        <v>56</v>
      </c>
      <c r="G25" s="44" t="s">
        <v>57</v>
      </c>
      <c r="H25" s="44" t="s">
        <v>58</v>
      </c>
      <c r="I25" s="44" t="s">
        <v>59</v>
      </c>
      <c r="J25" s="44" t="s">
        <v>60</v>
      </c>
      <c r="K25" s="44" t="s">
        <v>61</v>
      </c>
      <c r="L25" s="44" t="s">
        <v>62</v>
      </c>
      <c r="M25" s="44" t="s">
        <v>63</v>
      </c>
      <c r="N25" s="44" t="s">
        <v>64</v>
      </c>
      <c r="O25" s="44" t="s">
        <v>65</v>
      </c>
      <c r="P25" s="44" t="s">
        <v>66</v>
      </c>
      <c r="Q25" s="44" t="s">
        <v>67</v>
      </c>
      <c r="R25" s="44" t="s">
        <v>68</v>
      </c>
      <c r="S25" s="44" t="s">
        <v>69</v>
      </c>
      <c r="T25" s="44" t="s">
        <v>70</v>
      </c>
      <c r="U25" s="44" t="s">
        <v>71</v>
      </c>
      <c r="V25" s="44" t="s">
        <v>72</v>
      </c>
      <c r="W25" s="44" t="s">
        <v>73</v>
      </c>
      <c r="X25" s="44" t="s">
        <v>74</v>
      </c>
      <c r="Y25" s="44" t="s">
        <v>75</v>
      </c>
      <c r="Z25" s="44" t="s">
        <v>76</v>
      </c>
      <c r="AA25" s="44" t="s">
        <v>77</v>
      </c>
      <c r="AB25" s="44" t="s">
        <v>78</v>
      </c>
      <c r="AC25" s="44" t="s">
        <v>79</v>
      </c>
      <c r="AD25" s="44" t="s">
        <v>80</v>
      </c>
      <c r="AE25" s="44" t="s">
        <v>81</v>
      </c>
      <c r="AF25" s="44" t="s">
        <v>82</v>
      </c>
    </row>
    <row r="26" spans="2:44" s="71" customFormat="1" outlineLevel="1" x14ac:dyDescent="0.25">
      <c r="B26" s="69"/>
      <c r="Q26" s="70"/>
      <c r="R26" s="70"/>
      <c r="S26" s="70"/>
      <c r="T26" s="70"/>
      <c r="U26" s="70"/>
      <c r="V26" s="70"/>
      <c r="AR26" s="24"/>
    </row>
    <row r="27" spans="2:44" ht="21.75" customHeight="1" outlineLevel="1" x14ac:dyDescent="0.25">
      <c r="B27" s="72" t="s">
        <v>29</v>
      </c>
      <c r="C27" s="98">
        <v>0</v>
      </c>
      <c r="D27" s="98">
        <v>0</v>
      </c>
      <c r="E27" s="98">
        <v>0</v>
      </c>
      <c r="F27" s="98">
        <v>0</v>
      </c>
      <c r="G27" s="98">
        <v>0</v>
      </c>
      <c r="H27" s="98">
        <v>0</v>
      </c>
      <c r="I27" s="98">
        <v>0</v>
      </c>
      <c r="J27" s="98">
        <v>0</v>
      </c>
      <c r="K27" s="98">
        <v>0</v>
      </c>
      <c r="L27" s="98">
        <v>0</v>
      </c>
      <c r="M27" s="98">
        <v>0</v>
      </c>
      <c r="N27" s="98">
        <v>0</v>
      </c>
      <c r="O27" s="98">
        <v>0</v>
      </c>
      <c r="P27" s="98">
        <v>0</v>
      </c>
      <c r="Q27" s="99">
        <v>0</v>
      </c>
      <c r="R27" s="99">
        <v>0</v>
      </c>
      <c r="S27" s="99">
        <v>0</v>
      </c>
      <c r="T27" s="99">
        <v>0</v>
      </c>
      <c r="U27" s="99">
        <v>0</v>
      </c>
      <c r="V27" s="99">
        <v>0</v>
      </c>
      <c r="W27" s="99">
        <v>0</v>
      </c>
      <c r="X27" s="99">
        <v>0</v>
      </c>
      <c r="Y27" s="73">
        <v>1338.6</v>
      </c>
      <c r="Z27" s="73">
        <v>1520.76</v>
      </c>
      <c r="AA27" s="73">
        <v>1423.11</v>
      </c>
      <c r="AB27" s="73">
        <v>1585.47</v>
      </c>
      <c r="AC27" s="118">
        <v>1619</v>
      </c>
      <c r="AD27" s="61">
        <v>1612</v>
      </c>
      <c r="AE27" s="118">
        <v>1613</v>
      </c>
      <c r="AF27" s="73">
        <v>1609</v>
      </c>
      <c r="AO27" s="17"/>
      <c r="AP27" s="17"/>
      <c r="AQ27" s="17"/>
    </row>
    <row r="28" spans="2:44" ht="21.75" customHeight="1" outlineLevel="1" x14ac:dyDescent="0.25">
      <c r="B28" s="84" t="s">
        <v>49</v>
      </c>
      <c r="C28" s="99">
        <v>0</v>
      </c>
      <c r="D28" s="99">
        <v>0</v>
      </c>
      <c r="E28" s="99">
        <v>0</v>
      </c>
      <c r="F28" s="99">
        <v>0</v>
      </c>
      <c r="G28" s="99">
        <v>0</v>
      </c>
      <c r="H28" s="99">
        <v>0</v>
      </c>
      <c r="I28" s="99">
        <v>0</v>
      </c>
      <c r="J28" s="99">
        <v>0</v>
      </c>
      <c r="K28" s="99">
        <v>0</v>
      </c>
      <c r="L28" s="99">
        <v>0</v>
      </c>
      <c r="M28" s="99">
        <v>0</v>
      </c>
      <c r="N28" s="99">
        <v>0</v>
      </c>
      <c r="O28" s="99">
        <v>0</v>
      </c>
      <c r="P28" s="99">
        <v>0</v>
      </c>
      <c r="Q28" s="99">
        <v>0</v>
      </c>
      <c r="R28" s="99">
        <v>0</v>
      </c>
      <c r="S28" s="99">
        <v>0</v>
      </c>
      <c r="T28" s="99">
        <v>0</v>
      </c>
      <c r="U28" s="99">
        <v>0</v>
      </c>
      <c r="V28" s="99">
        <v>0</v>
      </c>
      <c r="W28" s="99">
        <v>0</v>
      </c>
      <c r="X28" s="99">
        <v>0</v>
      </c>
      <c r="Y28" s="73">
        <v>110.39999999999999</v>
      </c>
      <c r="Z28" s="73">
        <v>247.01999999999998</v>
      </c>
      <c r="AA28" s="73">
        <v>261.99</v>
      </c>
      <c r="AB28" s="73">
        <v>330.87</v>
      </c>
      <c r="AC28" s="117">
        <v>340</v>
      </c>
      <c r="AD28" s="61">
        <v>371.25</v>
      </c>
      <c r="AE28" s="117">
        <v>380</v>
      </c>
      <c r="AF28" s="61">
        <v>410</v>
      </c>
      <c r="AO28" s="17"/>
      <c r="AP28" s="17"/>
      <c r="AQ28" s="17"/>
    </row>
    <row r="29" spans="2:44" s="100" customFormat="1" ht="21.75" customHeight="1" outlineLevel="1" x14ac:dyDescent="0.25">
      <c r="B29" s="101" t="s">
        <v>95</v>
      </c>
      <c r="C29" s="102">
        <v>0</v>
      </c>
      <c r="D29" s="102">
        <v>0</v>
      </c>
      <c r="E29" s="102">
        <v>0</v>
      </c>
      <c r="F29" s="102">
        <v>0</v>
      </c>
      <c r="G29" s="102">
        <v>0</v>
      </c>
      <c r="H29" s="102">
        <v>0</v>
      </c>
      <c r="I29" s="102">
        <v>0</v>
      </c>
      <c r="J29" s="102">
        <v>0</v>
      </c>
      <c r="K29" s="102">
        <v>0</v>
      </c>
      <c r="L29" s="102">
        <v>0</v>
      </c>
      <c r="M29" s="102">
        <v>0</v>
      </c>
      <c r="N29" s="102">
        <v>0</v>
      </c>
      <c r="O29" s="102">
        <v>0</v>
      </c>
      <c r="P29" s="102">
        <v>0</v>
      </c>
      <c r="Q29" s="102">
        <v>0</v>
      </c>
      <c r="R29" s="102">
        <v>0</v>
      </c>
      <c r="S29" s="102">
        <v>0</v>
      </c>
      <c r="T29" s="102">
        <v>0</v>
      </c>
      <c r="U29" s="102">
        <v>0</v>
      </c>
      <c r="V29" s="102">
        <v>0</v>
      </c>
      <c r="W29" s="102">
        <v>0</v>
      </c>
      <c r="X29" s="102">
        <v>0</v>
      </c>
      <c r="Y29" s="131">
        <f>Y28/Y27</f>
        <v>8.247422680412371E-2</v>
      </c>
      <c r="Z29" s="131">
        <f t="shared" ref="Z29:AF29" si="0">Z28/Z27</f>
        <v>0.16243194192377494</v>
      </c>
      <c r="AA29" s="131">
        <f t="shared" si="0"/>
        <v>0.18409680207433018</v>
      </c>
      <c r="AB29" s="131">
        <f t="shared" si="0"/>
        <v>0.20868890612878199</v>
      </c>
      <c r="AC29" s="131">
        <f t="shared" si="0"/>
        <v>0.21000617665225449</v>
      </c>
      <c r="AD29" s="131">
        <f t="shared" si="0"/>
        <v>0.23030397022332505</v>
      </c>
      <c r="AE29" s="131">
        <f t="shared" si="0"/>
        <v>0.23558586484810912</v>
      </c>
      <c r="AF29" s="131">
        <f t="shared" si="0"/>
        <v>0.254816656308266</v>
      </c>
      <c r="AO29" s="17"/>
      <c r="AP29" s="17"/>
      <c r="AQ29" s="17"/>
      <c r="AR29" s="17"/>
    </row>
    <row r="30" spans="2:44" s="83" customFormat="1" ht="21.75" customHeight="1" outlineLevel="1" x14ac:dyDescent="0.25">
      <c r="B30" s="104" t="s">
        <v>35</v>
      </c>
      <c r="C30" s="105">
        <v>0</v>
      </c>
      <c r="D30" s="105">
        <v>0</v>
      </c>
      <c r="E30" s="105">
        <v>0</v>
      </c>
      <c r="F30" s="105">
        <v>0</v>
      </c>
      <c r="G30" s="105">
        <v>0</v>
      </c>
      <c r="H30" s="105">
        <v>0</v>
      </c>
      <c r="I30" s="105">
        <v>0</v>
      </c>
      <c r="J30" s="105">
        <v>0</v>
      </c>
      <c r="K30" s="105">
        <v>0</v>
      </c>
      <c r="L30" s="105">
        <v>0</v>
      </c>
      <c r="M30" s="105">
        <v>0</v>
      </c>
      <c r="N30" s="105">
        <v>0</v>
      </c>
      <c r="O30" s="105">
        <v>0</v>
      </c>
      <c r="P30" s="105">
        <v>0</v>
      </c>
      <c r="Q30" s="105">
        <v>0</v>
      </c>
      <c r="R30" s="105">
        <v>0</v>
      </c>
      <c r="S30" s="105">
        <v>0</v>
      </c>
      <c r="T30" s="105">
        <v>0</v>
      </c>
      <c r="U30" s="105">
        <v>0</v>
      </c>
      <c r="V30" s="105">
        <v>0</v>
      </c>
      <c r="W30" s="105">
        <v>0</v>
      </c>
      <c r="X30" s="105">
        <v>0</v>
      </c>
      <c r="Y30" s="105">
        <v>0</v>
      </c>
      <c r="Z30" s="105">
        <v>0</v>
      </c>
      <c r="AA30" s="105">
        <v>0</v>
      </c>
      <c r="AB30" s="105">
        <v>0</v>
      </c>
      <c r="AC30" s="159">
        <v>351</v>
      </c>
      <c r="AD30" s="159">
        <v>352</v>
      </c>
      <c r="AE30" s="159">
        <v>354</v>
      </c>
      <c r="AF30" s="106">
        <f>'1. Key fin. metrics_FY_$'!Q33</f>
        <v>356</v>
      </c>
      <c r="AO30" s="59"/>
      <c r="AP30" s="59"/>
      <c r="AQ30" s="59"/>
      <c r="AR30" s="59"/>
    </row>
    <row r="31" spans="2:44" ht="21.75" customHeight="1" outlineLevel="1" x14ac:dyDescent="0.25">
      <c r="B31" s="84" t="s">
        <v>36</v>
      </c>
      <c r="C31" s="59">
        <v>0</v>
      </c>
      <c r="D31" s="59">
        <v>0</v>
      </c>
      <c r="E31" s="59">
        <v>0</v>
      </c>
      <c r="F31" s="59">
        <v>0</v>
      </c>
      <c r="G31" s="59">
        <v>0</v>
      </c>
      <c r="H31" s="59">
        <v>0</v>
      </c>
      <c r="I31" s="59">
        <v>0</v>
      </c>
      <c r="J31" s="59">
        <v>0</v>
      </c>
      <c r="K31" s="59">
        <v>0</v>
      </c>
      <c r="L31" s="59">
        <v>0</v>
      </c>
      <c r="M31" s="59">
        <v>0</v>
      </c>
      <c r="N31" s="59">
        <v>0</v>
      </c>
      <c r="O31" s="59">
        <v>0</v>
      </c>
      <c r="P31" s="59">
        <v>0</v>
      </c>
      <c r="Q31" s="59">
        <v>0</v>
      </c>
      <c r="R31" s="59">
        <v>0</v>
      </c>
      <c r="S31" s="59">
        <v>0</v>
      </c>
      <c r="T31" s="59">
        <v>0</v>
      </c>
      <c r="U31" s="59">
        <v>0</v>
      </c>
      <c r="V31" s="59">
        <v>0</v>
      </c>
      <c r="W31" s="59">
        <v>0</v>
      </c>
      <c r="X31" s="59">
        <v>0</v>
      </c>
      <c r="Y31" s="133">
        <v>2946</v>
      </c>
      <c r="Z31" s="133">
        <v>2891</v>
      </c>
      <c r="AA31" s="133">
        <v>2878</v>
      </c>
      <c r="AB31" s="133">
        <v>2860</v>
      </c>
      <c r="AC31" s="133">
        <v>2857</v>
      </c>
      <c r="AD31" s="133">
        <v>2832</v>
      </c>
      <c r="AE31" s="133">
        <v>2850</v>
      </c>
      <c r="AF31" s="133">
        <v>2873</v>
      </c>
      <c r="AO31" s="59"/>
      <c r="AP31" s="59"/>
      <c r="AQ31" s="59"/>
      <c r="AR31" s="59"/>
    </row>
    <row r="32" spans="2:44" ht="21.75" customHeight="1" outlineLevel="1" x14ac:dyDescent="0.25">
      <c r="B32" s="87" t="s">
        <v>37</v>
      </c>
      <c r="C32" s="107">
        <v>0</v>
      </c>
      <c r="D32" s="107">
        <v>0</v>
      </c>
      <c r="E32" s="107">
        <v>0</v>
      </c>
      <c r="F32" s="107">
        <v>0</v>
      </c>
      <c r="G32" s="107">
        <v>0</v>
      </c>
      <c r="H32" s="107">
        <v>0</v>
      </c>
      <c r="I32" s="107">
        <v>0</v>
      </c>
      <c r="J32" s="107">
        <v>0</v>
      </c>
      <c r="K32" s="107">
        <v>0</v>
      </c>
      <c r="L32" s="107">
        <v>0</v>
      </c>
      <c r="M32" s="107">
        <v>0</v>
      </c>
      <c r="N32" s="107">
        <v>0</v>
      </c>
      <c r="O32" s="107">
        <v>0</v>
      </c>
      <c r="P32" s="107">
        <v>0</v>
      </c>
      <c r="Q32" s="107">
        <v>0</v>
      </c>
      <c r="R32" s="107">
        <v>0</v>
      </c>
      <c r="S32" s="107">
        <v>0</v>
      </c>
      <c r="T32" s="107">
        <v>0</v>
      </c>
      <c r="U32" s="107">
        <v>0</v>
      </c>
      <c r="V32" s="107">
        <v>0</v>
      </c>
      <c r="W32" s="107">
        <v>0</v>
      </c>
      <c r="X32" s="107">
        <v>0</v>
      </c>
      <c r="Y32" s="135">
        <v>786000</v>
      </c>
      <c r="Z32" s="135">
        <v>775000</v>
      </c>
      <c r="AA32" s="135">
        <v>774000</v>
      </c>
      <c r="AB32" s="135">
        <v>772000</v>
      </c>
      <c r="AC32" s="134">
        <v>777000</v>
      </c>
      <c r="AD32" s="135">
        <v>772000</v>
      </c>
      <c r="AE32" s="134">
        <v>771000</v>
      </c>
      <c r="AF32" s="135">
        <v>775000</v>
      </c>
      <c r="AO32" s="59"/>
      <c r="AP32" s="59"/>
      <c r="AQ32" s="59"/>
      <c r="AR32" s="59"/>
    </row>
    <row r="33" spans="2:44" ht="21.75" customHeight="1" outlineLevel="1" x14ac:dyDescent="0.25">
      <c r="B33" s="84" t="s">
        <v>38</v>
      </c>
      <c r="C33" s="59">
        <v>0</v>
      </c>
      <c r="D33" s="59">
        <v>0</v>
      </c>
      <c r="E33" s="59">
        <v>0</v>
      </c>
      <c r="F33" s="59">
        <v>0</v>
      </c>
      <c r="G33" s="59">
        <v>0</v>
      </c>
      <c r="H33" s="59">
        <v>0</v>
      </c>
      <c r="I33" s="59">
        <v>0</v>
      </c>
      <c r="J33" s="59">
        <v>0</v>
      </c>
      <c r="K33" s="59">
        <v>0</v>
      </c>
      <c r="L33" s="59">
        <v>0</v>
      </c>
      <c r="M33" s="59">
        <v>0</v>
      </c>
      <c r="N33" s="59">
        <v>0</v>
      </c>
      <c r="O33" s="59">
        <v>0</v>
      </c>
      <c r="P33" s="59">
        <v>0</v>
      </c>
      <c r="Q33" s="59">
        <v>0</v>
      </c>
      <c r="R33" s="59">
        <v>0</v>
      </c>
      <c r="S33" s="59">
        <v>0</v>
      </c>
      <c r="T33" s="59">
        <v>0</v>
      </c>
      <c r="U33" s="59">
        <v>0</v>
      </c>
      <c r="V33" s="59">
        <v>0</v>
      </c>
      <c r="W33" s="59">
        <v>0</v>
      </c>
      <c r="X33" s="59">
        <v>0</v>
      </c>
      <c r="Y33" s="133">
        <v>28000</v>
      </c>
      <c r="Z33" s="133">
        <v>16000</v>
      </c>
      <c r="AA33" s="133">
        <v>12000</v>
      </c>
      <c r="AB33" s="133">
        <v>17000</v>
      </c>
      <c r="AC33" s="133">
        <v>17000</v>
      </c>
      <c r="AD33" s="133">
        <v>12000</v>
      </c>
      <c r="AE33" s="132">
        <v>15000</v>
      </c>
      <c r="AF33" s="133">
        <v>23000</v>
      </c>
      <c r="AO33" s="17"/>
      <c r="AP33" s="17"/>
      <c r="AQ33" s="17"/>
    </row>
    <row r="34" spans="2:44" ht="21.75" customHeight="1" outlineLevel="1" x14ac:dyDescent="0.25">
      <c r="B34" s="84" t="s">
        <v>39</v>
      </c>
      <c r="C34" s="59">
        <v>0</v>
      </c>
      <c r="D34" s="59">
        <v>0</v>
      </c>
      <c r="E34" s="59">
        <v>0</v>
      </c>
      <c r="F34" s="59">
        <v>0</v>
      </c>
      <c r="G34" s="59">
        <v>0</v>
      </c>
      <c r="H34" s="59">
        <v>0</v>
      </c>
      <c r="I34" s="59">
        <v>0</v>
      </c>
      <c r="J34" s="59">
        <v>0</v>
      </c>
      <c r="K34" s="59">
        <v>0</v>
      </c>
      <c r="L34" s="59">
        <v>0</v>
      </c>
      <c r="M34" s="59">
        <v>0</v>
      </c>
      <c r="N34" s="59">
        <v>0</v>
      </c>
      <c r="O34" s="59">
        <v>0</v>
      </c>
      <c r="P34" s="59">
        <v>0</v>
      </c>
      <c r="Q34" s="59">
        <v>0</v>
      </c>
      <c r="R34" s="59">
        <v>0</v>
      </c>
      <c r="S34" s="59">
        <v>0</v>
      </c>
      <c r="T34" s="59">
        <v>0</v>
      </c>
      <c r="U34" s="59">
        <v>0</v>
      </c>
      <c r="V34" s="59">
        <v>0</v>
      </c>
      <c r="W34" s="59">
        <v>0</v>
      </c>
      <c r="X34" s="59">
        <v>0</v>
      </c>
      <c r="Y34" s="133">
        <v>65</v>
      </c>
      <c r="Z34" s="133">
        <v>42</v>
      </c>
      <c r="AA34" s="133">
        <v>34</v>
      </c>
      <c r="AB34" s="133">
        <v>45</v>
      </c>
      <c r="AC34" s="133">
        <v>55</v>
      </c>
      <c r="AD34" s="133">
        <v>41</v>
      </c>
      <c r="AE34" s="133">
        <v>59</v>
      </c>
      <c r="AF34" s="133">
        <v>82</v>
      </c>
      <c r="AO34" s="17"/>
      <c r="AP34" s="17"/>
      <c r="AQ34" s="17"/>
    </row>
    <row r="35" spans="2:44" ht="21.75" customHeight="1" outlineLevel="1" x14ac:dyDescent="0.25">
      <c r="B35" s="84" t="s">
        <v>40</v>
      </c>
      <c r="C35" s="59">
        <v>0</v>
      </c>
      <c r="D35" s="59">
        <v>0</v>
      </c>
      <c r="E35" s="59">
        <v>0</v>
      </c>
      <c r="F35" s="59">
        <v>0</v>
      </c>
      <c r="G35" s="59">
        <v>0</v>
      </c>
      <c r="H35" s="59">
        <v>0</v>
      </c>
      <c r="I35" s="59">
        <v>0</v>
      </c>
      <c r="J35" s="59">
        <v>0</v>
      </c>
      <c r="K35" s="59">
        <v>0</v>
      </c>
      <c r="L35" s="59">
        <v>0</v>
      </c>
      <c r="M35" s="59">
        <v>0</v>
      </c>
      <c r="N35" s="59">
        <v>0</v>
      </c>
      <c r="O35" s="59">
        <v>0</v>
      </c>
      <c r="P35" s="59">
        <v>0</v>
      </c>
      <c r="Q35" s="59">
        <v>0</v>
      </c>
      <c r="R35" s="59">
        <v>0</v>
      </c>
      <c r="S35" s="59">
        <v>0</v>
      </c>
      <c r="T35" s="59">
        <v>0</v>
      </c>
      <c r="U35" s="59">
        <v>0</v>
      </c>
      <c r="V35" s="59">
        <v>0</v>
      </c>
      <c r="W35" s="59">
        <v>0</v>
      </c>
      <c r="X35" s="59">
        <v>0</v>
      </c>
      <c r="Y35" s="133">
        <v>18000</v>
      </c>
      <c r="Z35" s="133">
        <v>16000</v>
      </c>
      <c r="AA35" s="133">
        <v>11000</v>
      </c>
      <c r="AB35" s="133">
        <v>15000</v>
      </c>
      <c r="AC35" s="133">
        <v>15000</v>
      </c>
      <c r="AD35" s="133">
        <v>16000</v>
      </c>
      <c r="AE35" s="132">
        <v>16000</v>
      </c>
      <c r="AF35" s="133">
        <v>18000</v>
      </c>
      <c r="AO35" s="17"/>
      <c r="AP35" s="17"/>
      <c r="AQ35" s="17"/>
    </row>
    <row r="36" spans="2:44" ht="21.75" customHeight="1" outlineLevel="1" x14ac:dyDescent="0.25">
      <c r="B36" s="84" t="s">
        <v>41</v>
      </c>
      <c r="C36" s="59">
        <v>0</v>
      </c>
      <c r="D36" s="59">
        <v>0</v>
      </c>
      <c r="E36" s="59">
        <v>0</v>
      </c>
      <c r="F36" s="59">
        <v>0</v>
      </c>
      <c r="G36" s="59">
        <v>0</v>
      </c>
      <c r="H36" s="59">
        <v>0</v>
      </c>
      <c r="I36" s="59">
        <v>0</v>
      </c>
      <c r="J36" s="59">
        <v>0</v>
      </c>
      <c r="K36" s="59">
        <v>0</v>
      </c>
      <c r="L36" s="59">
        <v>0</v>
      </c>
      <c r="M36" s="59">
        <v>0</v>
      </c>
      <c r="N36" s="59">
        <v>0</v>
      </c>
      <c r="O36" s="59">
        <v>0</v>
      </c>
      <c r="P36" s="59">
        <v>0</v>
      </c>
      <c r="Q36" s="59">
        <v>0</v>
      </c>
      <c r="R36" s="59">
        <v>0</v>
      </c>
      <c r="S36" s="59">
        <v>0</v>
      </c>
      <c r="T36" s="59">
        <v>0</v>
      </c>
      <c r="U36" s="59">
        <v>0</v>
      </c>
      <c r="V36" s="59">
        <v>0</v>
      </c>
      <c r="W36" s="59">
        <v>0</v>
      </c>
      <c r="X36" s="59">
        <v>0</v>
      </c>
      <c r="Y36" s="133">
        <v>70</v>
      </c>
      <c r="Z36" s="133">
        <v>63</v>
      </c>
      <c r="AA36" s="133">
        <v>43</v>
      </c>
      <c r="AB36" s="133">
        <v>57</v>
      </c>
      <c r="AC36" s="133">
        <v>68</v>
      </c>
      <c r="AD36" s="133">
        <v>65</v>
      </c>
      <c r="AE36" s="133">
        <v>58</v>
      </c>
      <c r="AF36" s="133">
        <v>67</v>
      </c>
      <c r="AO36" s="17"/>
      <c r="AP36" s="17"/>
      <c r="AQ36" s="17"/>
    </row>
    <row r="37" spans="2:44" ht="21.75" customHeight="1" outlineLevel="1" x14ac:dyDescent="0.25">
      <c r="B37" s="84" t="s">
        <v>42</v>
      </c>
      <c r="C37" s="59">
        <v>0</v>
      </c>
      <c r="D37" s="59">
        <v>0</v>
      </c>
      <c r="E37" s="59">
        <v>0</v>
      </c>
      <c r="F37" s="59">
        <v>0</v>
      </c>
      <c r="G37" s="59">
        <v>0</v>
      </c>
      <c r="H37" s="59">
        <v>0</v>
      </c>
      <c r="I37" s="59">
        <v>0</v>
      </c>
      <c r="J37" s="59">
        <v>0</v>
      </c>
      <c r="K37" s="59">
        <v>0</v>
      </c>
      <c r="L37" s="59">
        <v>0</v>
      </c>
      <c r="M37" s="59">
        <v>0</v>
      </c>
      <c r="N37" s="59">
        <v>0</v>
      </c>
      <c r="O37" s="59">
        <v>0</v>
      </c>
      <c r="P37" s="59">
        <v>0</v>
      </c>
      <c r="Q37" s="59">
        <v>0</v>
      </c>
      <c r="R37" s="59">
        <v>0</v>
      </c>
      <c r="S37" s="59">
        <v>0</v>
      </c>
      <c r="T37" s="59">
        <v>0</v>
      </c>
      <c r="U37" s="59">
        <v>0</v>
      </c>
      <c r="V37" s="59">
        <v>0</v>
      </c>
      <c r="W37" s="59">
        <v>0</v>
      </c>
      <c r="X37" s="59">
        <v>0</v>
      </c>
      <c r="Y37" s="59">
        <v>0</v>
      </c>
      <c r="Z37" s="59">
        <v>0</v>
      </c>
      <c r="AA37" s="133">
        <v>60</v>
      </c>
      <c r="AB37" s="133">
        <v>79</v>
      </c>
      <c r="AC37" s="133">
        <v>74</v>
      </c>
      <c r="AD37" s="133">
        <v>115</v>
      </c>
      <c r="AE37" s="133">
        <v>78</v>
      </c>
      <c r="AF37" s="133">
        <v>96</v>
      </c>
      <c r="AO37" s="17"/>
      <c r="AP37" s="17"/>
      <c r="AQ37" s="17"/>
    </row>
    <row r="38" spans="2:44" x14ac:dyDescent="0.25">
      <c r="J38" s="60"/>
      <c r="K38" s="60"/>
      <c r="L38" s="60"/>
      <c r="M38" s="60"/>
      <c r="N38" s="60"/>
      <c r="O38" s="60"/>
      <c r="P38" s="60"/>
      <c r="W38" s="60"/>
      <c r="X38" s="60"/>
      <c r="Y38" s="60"/>
      <c r="Z38" s="60"/>
      <c r="AA38" s="60"/>
      <c r="AB38" s="60"/>
      <c r="AC38" s="60"/>
      <c r="AD38" s="60"/>
      <c r="AE38" s="60"/>
      <c r="AF38" s="60"/>
    </row>
    <row r="39" spans="2:44" s="17" customFormat="1" x14ac:dyDescent="0.25">
      <c r="B39" s="38" t="s">
        <v>43</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row>
    <row r="40" spans="2:44" s="17" customFormat="1" outlineLevel="1" x14ac:dyDescent="0.25">
      <c r="B40" s="40" t="s">
        <v>0</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row>
    <row r="41" spans="2:44" s="22" customFormat="1" outlineLevel="1" x14ac:dyDescent="0.25">
      <c r="B41" s="38"/>
      <c r="C41" s="45"/>
      <c r="D41" s="46">
        <v>2010</v>
      </c>
      <c r="E41" s="42">
        <v>2011</v>
      </c>
      <c r="F41" s="42"/>
      <c r="G41" s="42">
        <v>2012</v>
      </c>
      <c r="H41" s="43"/>
      <c r="I41" s="42">
        <v>2013</v>
      </c>
      <c r="J41" s="42"/>
      <c r="K41" s="42">
        <v>2014</v>
      </c>
      <c r="L41" s="42"/>
      <c r="M41" s="42">
        <v>2015</v>
      </c>
      <c r="N41" s="42"/>
      <c r="O41" s="42">
        <v>2016</v>
      </c>
      <c r="P41" s="42"/>
      <c r="Q41" s="42">
        <v>2017</v>
      </c>
      <c r="R41" s="42"/>
      <c r="S41" s="42">
        <v>2018</v>
      </c>
      <c r="T41" s="42"/>
      <c r="U41" s="42">
        <v>2019</v>
      </c>
      <c r="V41" s="42"/>
      <c r="W41" s="42">
        <v>2020</v>
      </c>
      <c r="X41" s="42"/>
      <c r="Y41" s="42">
        <v>2021</v>
      </c>
      <c r="Z41" s="42"/>
      <c r="AA41" s="42">
        <v>2022</v>
      </c>
      <c r="AB41" s="42"/>
      <c r="AC41" s="42">
        <v>2023</v>
      </c>
      <c r="AD41" s="42"/>
      <c r="AE41" s="42">
        <v>2024</v>
      </c>
      <c r="AF41" s="42"/>
    </row>
    <row r="42" spans="2:44" s="17" customFormat="1" outlineLevel="1" x14ac:dyDescent="0.25">
      <c r="B42" s="40" t="s">
        <v>93</v>
      </c>
      <c r="C42" s="44" t="s">
        <v>53</v>
      </c>
      <c r="D42" s="44" t="s">
        <v>54</v>
      </c>
      <c r="E42" s="44" t="s">
        <v>55</v>
      </c>
      <c r="F42" s="44" t="s">
        <v>56</v>
      </c>
      <c r="G42" s="44" t="s">
        <v>57</v>
      </c>
      <c r="H42" s="44" t="s">
        <v>58</v>
      </c>
      <c r="I42" s="44" t="s">
        <v>59</v>
      </c>
      <c r="J42" s="44" t="s">
        <v>60</v>
      </c>
      <c r="K42" s="44" t="s">
        <v>61</v>
      </c>
      <c r="L42" s="44" t="s">
        <v>62</v>
      </c>
      <c r="M42" s="44" t="s">
        <v>63</v>
      </c>
      <c r="N42" s="44" t="s">
        <v>64</v>
      </c>
      <c r="O42" s="44" t="s">
        <v>65</v>
      </c>
      <c r="P42" s="44" t="s">
        <v>66</v>
      </c>
      <c r="Q42" s="44" t="s">
        <v>67</v>
      </c>
      <c r="R42" s="44" t="s">
        <v>68</v>
      </c>
      <c r="S42" s="44" t="s">
        <v>69</v>
      </c>
      <c r="T42" s="44" t="s">
        <v>70</v>
      </c>
      <c r="U42" s="44" t="s">
        <v>71</v>
      </c>
      <c r="V42" s="44" t="s">
        <v>72</v>
      </c>
      <c r="W42" s="44" t="s">
        <v>73</v>
      </c>
      <c r="X42" s="44" t="s">
        <v>74</v>
      </c>
      <c r="Y42" s="44" t="s">
        <v>75</v>
      </c>
      <c r="Z42" s="44" t="s">
        <v>76</v>
      </c>
      <c r="AA42" s="44" t="s">
        <v>77</v>
      </c>
      <c r="AB42" s="44" t="s">
        <v>78</v>
      </c>
      <c r="AC42" s="44" t="s">
        <v>79</v>
      </c>
      <c r="AD42" s="44" t="s">
        <v>80</v>
      </c>
      <c r="AE42" s="44" t="s">
        <v>81</v>
      </c>
      <c r="AF42" s="44" t="s">
        <v>82</v>
      </c>
    </row>
    <row r="43" spans="2:44" s="71" customFormat="1" outlineLevel="1" x14ac:dyDescent="0.25">
      <c r="B43" s="69"/>
      <c r="Q43" s="70"/>
      <c r="R43" s="70"/>
      <c r="S43" s="70"/>
      <c r="T43" s="70"/>
      <c r="U43" s="70"/>
      <c r="V43" s="70"/>
      <c r="AR43" s="24"/>
    </row>
    <row r="44" spans="2:44" ht="21.75" customHeight="1" outlineLevel="1" x14ac:dyDescent="0.25">
      <c r="B44" s="84" t="s">
        <v>44</v>
      </c>
      <c r="C44" s="98">
        <v>0</v>
      </c>
      <c r="D44" s="59">
        <v>0</v>
      </c>
      <c r="E44" s="59">
        <v>0</v>
      </c>
      <c r="F44" s="59">
        <v>0</v>
      </c>
      <c r="G44" s="59">
        <v>0</v>
      </c>
      <c r="H44" s="59">
        <v>0</v>
      </c>
      <c r="I44" s="59">
        <v>0</v>
      </c>
      <c r="J44" s="59">
        <v>0</v>
      </c>
      <c r="K44" s="59">
        <v>0</v>
      </c>
      <c r="L44" s="59">
        <v>0</v>
      </c>
      <c r="M44" s="59">
        <v>0</v>
      </c>
      <c r="N44" s="59">
        <v>0</v>
      </c>
      <c r="O44" s="59">
        <v>0</v>
      </c>
      <c r="P44" s="59">
        <v>0</v>
      </c>
      <c r="Q44" s="59">
        <v>0</v>
      </c>
      <c r="R44" s="59">
        <v>0</v>
      </c>
      <c r="S44" s="59">
        <v>0</v>
      </c>
      <c r="T44" s="59">
        <v>0</v>
      </c>
      <c r="U44" s="59">
        <v>0</v>
      </c>
      <c r="V44" s="59">
        <v>0</v>
      </c>
      <c r="W44" s="59">
        <v>0</v>
      </c>
      <c r="X44" s="59">
        <v>0</v>
      </c>
      <c r="Y44" s="61">
        <v>193.75199999999981</v>
      </c>
      <c r="Z44" s="61">
        <v>211.96800000000016</v>
      </c>
      <c r="AA44" s="61">
        <v>216.48</v>
      </c>
      <c r="AB44" s="61">
        <v>237.39</v>
      </c>
      <c r="AC44" s="61">
        <v>252</v>
      </c>
      <c r="AD44" s="61">
        <v>278</v>
      </c>
      <c r="AE44" s="61">
        <v>287</v>
      </c>
      <c r="AF44" s="61">
        <v>333</v>
      </c>
      <c r="AO44" s="17"/>
      <c r="AP44" s="17"/>
      <c r="AQ44" s="17"/>
    </row>
    <row r="45" spans="2:44" ht="21.75" customHeight="1" outlineLevel="1" x14ac:dyDescent="0.25">
      <c r="B45" s="84" t="s">
        <v>45</v>
      </c>
      <c r="C45" s="59">
        <v>0</v>
      </c>
      <c r="D45" s="59">
        <v>0</v>
      </c>
      <c r="E45" s="59">
        <v>0</v>
      </c>
      <c r="F45" s="59">
        <v>0</v>
      </c>
      <c r="G45" s="59">
        <v>0</v>
      </c>
      <c r="H45" s="59">
        <v>0</v>
      </c>
      <c r="I45" s="59">
        <v>0</v>
      </c>
      <c r="J45" s="59">
        <v>0</v>
      </c>
      <c r="K45" s="59">
        <v>0</v>
      </c>
      <c r="L45" s="59">
        <v>0</v>
      </c>
      <c r="M45" s="59">
        <v>0</v>
      </c>
      <c r="N45" s="59">
        <v>0</v>
      </c>
      <c r="O45" s="59">
        <v>0</v>
      </c>
      <c r="P45" s="59">
        <v>0</v>
      </c>
      <c r="Q45" s="59">
        <v>0</v>
      </c>
      <c r="R45" s="59">
        <v>0</v>
      </c>
      <c r="S45" s="59">
        <v>0</v>
      </c>
      <c r="T45" s="59">
        <v>0</v>
      </c>
      <c r="U45" s="59">
        <v>0</v>
      </c>
      <c r="V45" s="59">
        <v>0</v>
      </c>
      <c r="W45" s="59">
        <v>0</v>
      </c>
      <c r="X45" s="59">
        <v>0</v>
      </c>
      <c r="Y45" s="61">
        <v>15.18</v>
      </c>
      <c r="Z45" s="61">
        <v>16.559999999999999</v>
      </c>
      <c r="AA45" s="61">
        <v>18.45</v>
      </c>
      <c r="AB45" s="61">
        <v>23.37</v>
      </c>
      <c r="AC45" s="61">
        <v>28</v>
      </c>
      <c r="AD45" s="61">
        <v>33</v>
      </c>
      <c r="AE45" s="61">
        <v>35</v>
      </c>
      <c r="AF45" s="61">
        <v>44</v>
      </c>
      <c r="AO45" s="17"/>
      <c r="AP45" s="17"/>
      <c r="AQ45" s="17"/>
    </row>
    <row r="46" spans="2:44" ht="21.75" customHeight="1" outlineLevel="1" x14ac:dyDescent="0.25">
      <c r="B46" s="84" t="s">
        <v>49</v>
      </c>
      <c r="C46" s="59">
        <v>0</v>
      </c>
      <c r="D46" s="59">
        <v>0</v>
      </c>
      <c r="E46" s="59">
        <v>0</v>
      </c>
      <c r="F46" s="59">
        <v>0</v>
      </c>
      <c r="G46" s="59">
        <v>0</v>
      </c>
      <c r="H46" s="59">
        <v>0</v>
      </c>
      <c r="I46" s="59">
        <v>0</v>
      </c>
      <c r="J46" s="59">
        <v>0</v>
      </c>
      <c r="K46" s="59">
        <v>0</v>
      </c>
      <c r="L46" s="59">
        <v>0</v>
      </c>
      <c r="M46" s="59">
        <v>0</v>
      </c>
      <c r="N46" s="59">
        <v>0</v>
      </c>
      <c r="O46" s="59">
        <v>0</v>
      </c>
      <c r="P46" s="59">
        <v>0</v>
      </c>
      <c r="Q46" s="59">
        <v>0</v>
      </c>
      <c r="R46" s="59">
        <v>0</v>
      </c>
      <c r="S46" s="59">
        <v>0</v>
      </c>
      <c r="T46" s="59">
        <v>0</v>
      </c>
      <c r="U46" s="59">
        <v>0</v>
      </c>
      <c r="V46" s="59">
        <v>0</v>
      </c>
      <c r="W46" s="59">
        <v>0</v>
      </c>
      <c r="X46" s="59">
        <v>0</v>
      </c>
      <c r="Y46" s="61">
        <v>15.18</v>
      </c>
      <c r="Z46" s="61">
        <v>16.559999999999999</v>
      </c>
      <c r="AA46" s="61">
        <v>18.45</v>
      </c>
      <c r="AB46" s="61">
        <v>23.37</v>
      </c>
      <c r="AC46" s="61">
        <v>28</v>
      </c>
      <c r="AD46" s="61">
        <v>33</v>
      </c>
      <c r="AE46" s="61">
        <v>35</v>
      </c>
      <c r="AF46" s="61">
        <v>44</v>
      </c>
      <c r="AO46" s="17"/>
      <c r="AP46" s="17"/>
      <c r="AQ46" s="17"/>
    </row>
    <row r="47" spans="2:44" s="83" customFormat="1" ht="21.75" customHeight="1" outlineLevel="1" x14ac:dyDescent="0.25">
      <c r="B47" s="104" t="s">
        <v>35</v>
      </c>
      <c r="C47" s="105">
        <v>0</v>
      </c>
      <c r="D47" s="105">
        <v>0</v>
      </c>
      <c r="E47" s="105">
        <v>0</v>
      </c>
      <c r="F47" s="105">
        <v>0</v>
      </c>
      <c r="G47" s="105">
        <v>0</v>
      </c>
      <c r="H47" s="105">
        <v>0</v>
      </c>
      <c r="I47" s="105">
        <v>0</v>
      </c>
      <c r="J47" s="105">
        <v>0</v>
      </c>
      <c r="K47" s="105">
        <v>0</v>
      </c>
      <c r="L47" s="105">
        <v>0</v>
      </c>
      <c r="M47" s="105">
        <v>0</v>
      </c>
      <c r="N47" s="105">
        <v>0</v>
      </c>
      <c r="O47" s="105">
        <v>0</v>
      </c>
      <c r="P47" s="105">
        <v>0</v>
      </c>
      <c r="Q47" s="105">
        <v>0</v>
      </c>
      <c r="R47" s="105">
        <v>0</v>
      </c>
      <c r="S47" s="105">
        <v>0</v>
      </c>
      <c r="T47" s="105">
        <v>0</v>
      </c>
      <c r="U47" s="105">
        <v>0</v>
      </c>
      <c r="V47" s="105">
        <v>0</v>
      </c>
      <c r="W47" s="105">
        <v>0</v>
      </c>
      <c r="X47" s="105">
        <v>0</v>
      </c>
      <c r="Y47" s="105">
        <v>0</v>
      </c>
      <c r="Z47" s="105">
        <v>0</v>
      </c>
      <c r="AA47" s="105">
        <v>0</v>
      </c>
      <c r="AB47" s="105">
        <v>0</v>
      </c>
      <c r="AC47" s="158">
        <v>451</v>
      </c>
      <c r="AD47" s="158">
        <v>490</v>
      </c>
      <c r="AE47" s="158">
        <v>378</v>
      </c>
      <c r="AF47" s="106">
        <f>'1. Key fin. metrics_FY_$'!Q51</f>
        <v>408</v>
      </c>
      <c r="AO47" s="17"/>
      <c r="AR47" s="30"/>
    </row>
    <row r="48" spans="2:44" ht="21.75" customHeight="1" outlineLevel="1" x14ac:dyDescent="0.25">
      <c r="B48" s="84" t="s">
        <v>46</v>
      </c>
      <c r="C48" s="59">
        <v>0</v>
      </c>
      <c r="D48" s="59">
        <v>0</v>
      </c>
      <c r="E48" s="59">
        <v>0</v>
      </c>
      <c r="F48" s="59">
        <v>0</v>
      </c>
      <c r="G48" s="59">
        <v>0</v>
      </c>
      <c r="H48" s="59">
        <v>0</v>
      </c>
      <c r="I48" s="59">
        <v>0</v>
      </c>
      <c r="J48" s="59">
        <v>0</v>
      </c>
      <c r="K48" s="59">
        <v>0</v>
      </c>
      <c r="L48" s="59">
        <v>0</v>
      </c>
      <c r="M48" s="59">
        <v>0</v>
      </c>
      <c r="N48" s="59">
        <v>0</v>
      </c>
      <c r="O48" s="59">
        <v>0</v>
      </c>
      <c r="P48" s="59">
        <v>0</v>
      </c>
      <c r="Q48" s="59">
        <v>0</v>
      </c>
      <c r="R48" s="59">
        <v>0</v>
      </c>
      <c r="S48" s="59">
        <v>0</v>
      </c>
      <c r="T48" s="59">
        <v>0</v>
      </c>
      <c r="U48" s="59">
        <v>0</v>
      </c>
      <c r="V48" s="59">
        <v>0</v>
      </c>
      <c r="W48" s="59">
        <v>0</v>
      </c>
      <c r="X48" s="59">
        <v>0</v>
      </c>
      <c r="Y48" s="133">
        <v>375</v>
      </c>
      <c r="Z48" s="133">
        <v>423</v>
      </c>
      <c r="AA48" s="133">
        <v>457</v>
      </c>
      <c r="AB48" s="133">
        <v>485</v>
      </c>
      <c r="AC48" s="133">
        <v>541</v>
      </c>
      <c r="AD48" s="133">
        <v>682</v>
      </c>
      <c r="AE48" s="133">
        <v>901</v>
      </c>
      <c r="AF48" s="133">
        <v>682</v>
      </c>
      <c r="AO48" s="17"/>
    </row>
    <row r="49" spans="2:44" ht="21.75" customHeight="1" outlineLevel="1" x14ac:dyDescent="0.25">
      <c r="B49" s="87" t="s">
        <v>47</v>
      </c>
      <c r="C49" s="107">
        <v>0</v>
      </c>
      <c r="D49" s="107">
        <v>0</v>
      </c>
      <c r="E49" s="107">
        <v>0</v>
      </c>
      <c r="F49" s="107">
        <v>0</v>
      </c>
      <c r="G49" s="107">
        <v>0</v>
      </c>
      <c r="H49" s="107">
        <v>0</v>
      </c>
      <c r="I49" s="107">
        <v>0</v>
      </c>
      <c r="J49" s="107">
        <v>0</v>
      </c>
      <c r="K49" s="107">
        <v>0</v>
      </c>
      <c r="L49" s="107">
        <v>0</v>
      </c>
      <c r="M49" s="107">
        <v>0</v>
      </c>
      <c r="N49" s="107">
        <v>0</v>
      </c>
      <c r="O49" s="107">
        <v>0</v>
      </c>
      <c r="P49" s="107">
        <v>0</v>
      </c>
      <c r="Q49" s="107">
        <v>0</v>
      </c>
      <c r="R49" s="107">
        <v>0</v>
      </c>
      <c r="S49" s="107">
        <v>0</v>
      </c>
      <c r="T49" s="107">
        <v>0</v>
      </c>
      <c r="U49" s="107">
        <v>0</v>
      </c>
      <c r="V49" s="107">
        <v>0</v>
      </c>
      <c r="W49" s="107">
        <v>0</v>
      </c>
      <c r="X49" s="107">
        <v>0</v>
      </c>
      <c r="Y49" s="135">
        <v>62000</v>
      </c>
      <c r="Z49" s="135">
        <v>76000</v>
      </c>
      <c r="AA49" s="135">
        <v>84000</v>
      </c>
      <c r="AB49" s="135">
        <v>92000</v>
      </c>
      <c r="AC49" s="135">
        <v>101000</v>
      </c>
      <c r="AD49" s="135">
        <v>123000</v>
      </c>
      <c r="AE49" s="135">
        <v>154000</v>
      </c>
      <c r="AF49" s="135">
        <v>123000</v>
      </c>
      <c r="AO49" s="17"/>
    </row>
    <row r="50" spans="2:44" ht="21.75" customHeight="1" outlineLevel="1" x14ac:dyDescent="0.25">
      <c r="B50" s="84" t="s">
        <v>38</v>
      </c>
      <c r="C50" s="59">
        <v>0</v>
      </c>
      <c r="D50" s="59">
        <v>0</v>
      </c>
      <c r="E50" s="59">
        <v>0</v>
      </c>
      <c r="F50" s="59">
        <v>0</v>
      </c>
      <c r="G50" s="59">
        <v>0</v>
      </c>
      <c r="H50" s="59">
        <v>0</v>
      </c>
      <c r="I50" s="59">
        <v>0</v>
      </c>
      <c r="J50" s="59">
        <v>0</v>
      </c>
      <c r="K50" s="59">
        <v>0</v>
      </c>
      <c r="L50" s="59">
        <v>0</v>
      </c>
      <c r="M50" s="59">
        <v>0</v>
      </c>
      <c r="N50" s="59">
        <v>0</v>
      </c>
      <c r="O50" s="59">
        <v>0</v>
      </c>
      <c r="P50" s="59">
        <v>0</v>
      </c>
      <c r="Q50" s="59">
        <v>0</v>
      </c>
      <c r="R50" s="59">
        <v>0</v>
      </c>
      <c r="S50" s="59">
        <v>0</v>
      </c>
      <c r="T50" s="59">
        <v>0</v>
      </c>
      <c r="U50" s="59">
        <v>0</v>
      </c>
      <c r="V50" s="59">
        <v>0</v>
      </c>
      <c r="W50" s="59">
        <v>0</v>
      </c>
      <c r="X50" s="59">
        <v>0</v>
      </c>
      <c r="Y50" s="133">
        <v>6000</v>
      </c>
      <c r="Z50" s="133">
        <v>4000</v>
      </c>
      <c r="AA50" s="133">
        <v>8000</v>
      </c>
      <c r="AB50" s="133">
        <v>7000</v>
      </c>
      <c r="AC50" s="133">
        <v>14000</v>
      </c>
      <c r="AD50" s="133">
        <v>23000</v>
      </c>
      <c r="AE50" s="133">
        <v>37000</v>
      </c>
      <c r="AF50" s="133">
        <v>36000</v>
      </c>
      <c r="AO50" s="17"/>
      <c r="AP50" s="17"/>
      <c r="AQ50" s="17"/>
    </row>
    <row r="51" spans="2:44" ht="21.75" customHeight="1" outlineLevel="1" x14ac:dyDescent="0.25">
      <c r="B51" s="84" t="s">
        <v>39</v>
      </c>
      <c r="C51" s="59">
        <v>0</v>
      </c>
      <c r="D51" s="59">
        <v>0</v>
      </c>
      <c r="E51" s="59">
        <v>0</v>
      </c>
      <c r="F51" s="59">
        <v>0</v>
      </c>
      <c r="G51" s="59">
        <v>0</v>
      </c>
      <c r="H51" s="59">
        <v>0</v>
      </c>
      <c r="I51" s="59">
        <v>0</v>
      </c>
      <c r="J51" s="59">
        <v>0</v>
      </c>
      <c r="K51" s="59">
        <v>0</v>
      </c>
      <c r="L51" s="59">
        <v>0</v>
      </c>
      <c r="M51" s="59">
        <v>0</v>
      </c>
      <c r="N51" s="59">
        <v>0</v>
      </c>
      <c r="O51" s="59">
        <v>0</v>
      </c>
      <c r="P51" s="59">
        <v>0</v>
      </c>
      <c r="Q51" s="59">
        <v>0</v>
      </c>
      <c r="R51" s="59">
        <v>0</v>
      </c>
      <c r="S51" s="59">
        <v>0</v>
      </c>
      <c r="T51" s="59">
        <v>0</v>
      </c>
      <c r="U51" s="59">
        <v>0</v>
      </c>
      <c r="V51" s="59">
        <v>0</v>
      </c>
      <c r="W51" s="59">
        <v>0</v>
      </c>
      <c r="X51" s="59">
        <v>0</v>
      </c>
      <c r="Y51" s="133">
        <v>19</v>
      </c>
      <c r="Z51" s="133">
        <v>20</v>
      </c>
      <c r="AA51" s="133">
        <v>36</v>
      </c>
      <c r="AB51" s="133">
        <v>37</v>
      </c>
      <c r="AC51" s="133">
        <v>78</v>
      </c>
      <c r="AD51" s="133">
        <v>154</v>
      </c>
      <c r="AE51" s="133">
        <v>247</v>
      </c>
      <c r="AF51" s="133">
        <v>236</v>
      </c>
      <c r="AO51" s="17"/>
      <c r="AP51" s="17"/>
      <c r="AQ51" s="17"/>
    </row>
    <row r="52" spans="2:44" ht="21.75" customHeight="1" outlineLevel="1" x14ac:dyDescent="0.25">
      <c r="B52" s="84" t="s">
        <v>40</v>
      </c>
      <c r="C52" s="59">
        <v>0</v>
      </c>
      <c r="D52" s="59">
        <v>0</v>
      </c>
      <c r="E52" s="59">
        <v>0</v>
      </c>
      <c r="F52" s="59">
        <v>0</v>
      </c>
      <c r="G52" s="59">
        <v>0</v>
      </c>
      <c r="H52" s="59">
        <v>0</v>
      </c>
      <c r="I52" s="59">
        <v>0</v>
      </c>
      <c r="J52" s="59">
        <v>0</v>
      </c>
      <c r="K52" s="59">
        <v>0</v>
      </c>
      <c r="L52" s="59">
        <v>0</v>
      </c>
      <c r="M52" s="59">
        <v>0</v>
      </c>
      <c r="N52" s="59">
        <v>0</v>
      </c>
      <c r="O52" s="59">
        <v>0</v>
      </c>
      <c r="P52" s="59">
        <v>0</v>
      </c>
      <c r="Q52" s="59">
        <v>0</v>
      </c>
      <c r="R52" s="59">
        <v>0</v>
      </c>
      <c r="S52" s="59">
        <v>0</v>
      </c>
      <c r="T52" s="59">
        <v>0</v>
      </c>
      <c r="U52" s="59">
        <v>0</v>
      </c>
      <c r="V52" s="59">
        <v>0</v>
      </c>
      <c r="W52" s="59">
        <v>0</v>
      </c>
      <c r="X52" s="59">
        <v>0</v>
      </c>
      <c r="Y52" s="133">
        <v>1000</v>
      </c>
      <c r="Z52" s="133">
        <v>1000</v>
      </c>
      <c r="AA52" s="133">
        <v>1000</v>
      </c>
      <c r="AB52" s="133">
        <v>3000</v>
      </c>
      <c r="AC52" s="133">
        <v>2000</v>
      </c>
      <c r="AD52" s="133">
        <v>2000</v>
      </c>
      <c r="AE52" s="133">
        <v>2000</v>
      </c>
      <c r="AF52" s="133">
        <v>4000</v>
      </c>
      <c r="AO52" s="17"/>
      <c r="AP52" s="17"/>
      <c r="AQ52" s="17"/>
    </row>
    <row r="53" spans="2:44" ht="21.75" customHeight="1" outlineLevel="1" x14ac:dyDescent="0.25">
      <c r="B53" s="84" t="s">
        <v>41</v>
      </c>
      <c r="C53" s="59">
        <v>0</v>
      </c>
      <c r="D53" s="59">
        <v>0</v>
      </c>
      <c r="E53" s="59">
        <v>0</v>
      </c>
      <c r="F53" s="59">
        <v>0</v>
      </c>
      <c r="G53" s="59">
        <v>0</v>
      </c>
      <c r="H53" s="59">
        <v>0</v>
      </c>
      <c r="I53" s="59">
        <v>0</v>
      </c>
      <c r="J53" s="59">
        <v>0</v>
      </c>
      <c r="K53" s="59">
        <v>0</v>
      </c>
      <c r="L53" s="59">
        <v>0</v>
      </c>
      <c r="M53" s="59">
        <v>0</v>
      </c>
      <c r="N53" s="59">
        <v>0</v>
      </c>
      <c r="O53" s="59">
        <v>0</v>
      </c>
      <c r="P53" s="59">
        <v>0</v>
      </c>
      <c r="Q53" s="59">
        <v>0</v>
      </c>
      <c r="R53" s="59">
        <v>0</v>
      </c>
      <c r="S53" s="59">
        <v>0</v>
      </c>
      <c r="T53" s="59">
        <v>0</v>
      </c>
      <c r="U53" s="59">
        <v>0</v>
      </c>
      <c r="V53" s="59">
        <v>0</v>
      </c>
      <c r="W53" s="59">
        <v>0</v>
      </c>
      <c r="X53" s="59">
        <v>0</v>
      </c>
      <c r="Y53" s="133">
        <v>6</v>
      </c>
      <c r="Z53" s="133">
        <v>6</v>
      </c>
      <c r="AA53" s="133">
        <v>6</v>
      </c>
      <c r="AB53" s="133">
        <v>15</v>
      </c>
      <c r="AC53" s="133">
        <v>12</v>
      </c>
      <c r="AD53" s="133">
        <v>14</v>
      </c>
      <c r="AE53" s="133">
        <v>11</v>
      </c>
      <c r="AF53" s="133">
        <v>13</v>
      </c>
      <c r="AO53" s="17"/>
      <c r="AP53" s="17"/>
      <c r="AQ53" s="17"/>
    </row>
    <row r="54" spans="2:44" ht="21.75" customHeight="1" outlineLevel="1" x14ac:dyDescent="0.25">
      <c r="B54" s="84" t="s">
        <v>42</v>
      </c>
      <c r="C54" s="59">
        <v>0</v>
      </c>
      <c r="D54" s="59">
        <v>0</v>
      </c>
      <c r="E54" s="59">
        <v>0</v>
      </c>
      <c r="F54" s="59">
        <v>0</v>
      </c>
      <c r="G54" s="59">
        <v>0</v>
      </c>
      <c r="H54" s="59">
        <v>0</v>
      </c>
      <c r="I54" s="59">
        <v>0</v>
      </c>
      <c r="J54" s="59">
        <v>0</v>
      </c>
      <c r="K54" s="59">
        <v>0</v>
      </c>
      <c r="L54" s="59">
        <v>0</v>
      </c>
      <c r="M54" s="59">
        <v>0</v>
      </c>
      <c r="N54" s="59">
        <v>0</v>
      </c>
      <c r="O54" s="59">
        <v>0</v>
      </c>
      <c r="P54" s="59">
        <v>0</v>
      </c>
      <c r="Q54" s="59">
        <v>0</v>
      </c>
      <c r="R54" s="59">
        <v>0</v>
      </c>
      <c r="S54" s="59">
        <v>0</v>
      </c>
      <c r="T54" s="59">
        <v>0</v>
      </c>
      <c r="U54" s="59">
        <v>0</v>
      </c>
      <c r="V54" s="59">
        <v>0</v>
      </c>
      <c r="W54" s="59">
        <v>0</v>
      </c>
      <c r="X54" s="59">
        <v>0</v>
      </c>
      <c r="Y54" s="136">
        <v>0</v>
      </c>
      <c r="Z54" s="136">
        <v>0</v>
      </c>
      <c r="AA54" s="133">
        <v>63</v>
      </c>
      <c r="AB54" s="133">
        <v>260</v>
      </c>
      <c r="AC54" s="133">
        <v>325</v>
      </c>
      <c r="AD54" s="133">
        <v>353</v>
      </c>
      <c r="AE54" s="133">
        <v>387</v>
      </c>
      <c r="AF54" s="133">
        <v>338</v>
      </c>
      <c r="AO54" s="17"/>
      <c r="AP54" s="17"/>
      <c r="AQ54" s="17"/>
    </row>
    <row r="55" spans="2:44" ht="21.75" customHeight="1" outlineLevel="1" x14ac:dyDescent="0.25">
      <c r="B55" s="84" t="s">
        <v>83</v>
      </c>
      <c r="C55" s="59">
        <v>0</v>
      </c>
      <c r="D55" s="59">
        <v>0</v>
      </c>
      <c r="E55" s="59">
        <v>0</v>
      </c>
      <c r="F55" s="59">
        <v>0</v>
      </c>
      <c r="G55" s="59">
        <v>0</v>
      </c>
      <c r="H55" s="59">
        <v>0</v>
      </c>
      <c r="I55" s="59">
        <v>0</v>
      </c>
      <c r="J55" s="59">
        <v>0</v>
      </c>
      <c r="K55" s="59">
        <v>0</v>
      </c>
      <c r="L55" s="59">
        <v>0</v>
      </c>
      <c r="M55" s="59">
        <v>0</v>
      </c>
      <c r="N55" s="59">
        <v>0</v>
      </c>
      <c r="O55" s="59">
        <v>0</v>
      </c>
      <c r="P55" s="59">
        <v>0</v>
      </c>
      <c r="Q55" s="59">
        <v>0</v>
      </c>
      <c r="R55" s="59">
        <v>0</v>
      </c>
      <c r="S55" s="59">
        <v>0</v>
      </c>
      <c r="T55" s="59">
        <v>0</v>
      </c>
      <c r="U55" s="59">
        <v>0</v>
      </c>
      <c r="V55" s="59">
        <v>0</v>
      </c>
      <c r="W55" s="59">
        <v>0</v>
      </c>
      <c r="X55" s="59">
        <v>0</v>
      </c>
      <c r="Y55" s="136">
        <v>0</v>
      </c>
      <c r="Z55" s="136">
        <v>0</v>
      </c>
      <c r="AA55" s="136">
        <v>0</v>
      </c>
      <c r="AB55" s="136">
        <v>0</v>
      </c>
      <c r="AC55" s="133">
        <v>100000</v>
      </c>
      <c r="AD55" s="133">
        <v>115000</v>
      </c>
      <c r="AE55" s="133">
        <v>151000</v>
      </c>
      <c r="AF55" s="133">
        <v>182000</v>
      </c>
      <c r="AO55" s="17"/>
      <c r="AP55" s="17"/>
      <c r="AQ55" s="17"/>
    </row>
    <row r="56" spans="2:44" x14ac:dyDescent="0.25">
      <c r="J56" s="60"/>
      <c r="K56" s="60"/>
      <c r="L56" s="60"/>
      <c r="M56" s="60"/>
      <c r="N56" s="60"/>
      <c r="O56" s="60"/>
      <c r="P56" s="60"/>
      <c r="W56" s="60"/>
      <c r="X56" s="60"/>
      <c r="Y56" s="60"/>
      <c r="Z56" s="60"/>
      <c r="AA56" s="60"/>
      <c r="AB56" s="60"/>
      <c r="AC56" s="60"/>
      <c r="AD56" s="60"/>
      <c r="AE56" s="60"/>
      <c r="AF56" s="60"/>
    </row>
    <row r="57" spans="2:44" s="17" customFormat="1" x14ac:dyDescent="0.25">
      <c r="B57" s="38" t="s">
        <v>106</v>
      </c>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row>
    <row r="58" spans="2:44" s="17" customFormat="1" outlineLevel="1" x14ac:dyDescent="0.25">
      <c r="B58" s="40" t="s">
        <v>0</v>
      </c>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row>
    <row r="59" spans="2:44" s="22" customFormat="1" outlineLevel="1" x14ac:dyDescent="0.25">
      <c r="B59" s="38"/>
      <c r="C59" s="45"/>
      <c r="D59" s="46">
        <v>2010</v>
      </c>
      <c r="E59" s="42">
        <v>2011</v>
      </c>
      <c r="F59" s="42"/>
      <c r="G59" s="42">
        <v>2012</v>
      </c>
      <c r="H59" s="43"/>
      <c r="I59" s="42">
        <v>2013</v>
      </c>
      <c r="J59" s="42"/>
      <c r="K59" s="42">
        <v>2014</v>
      </c>
      <c r="L59" s="42"/>
      <c r="M59" s="42">
        <v>2015</v>
      </c>
      <c r="N59" s="42"/>
      <c r="O59" s="42">
        <v>2016</v>
      </c>
      <c r="P59" s="42"/>
      <c r="Q59" s="42">
        <v>2017</v>
      </c>
      <c r="R59" s="42"/>
      <c r="S59" s="42">
        <v>2018</v>
      </c>
      <c r="T59" s="42"/>
      <c r="U59" s="42">
        <v>2019</v>
      </c>
      <c r="V59" s="42"/>
      <c r="W59" s="42">
        <v>2020</v>
      </c>
      <c r="X59" s="42"/>
      <c r="Y59" s="42">
        <v>2021</v>
      </c>
      <c r="Z59" s="42"/>
      <c r="AA59" s="42">
        <v>2022</v>
      </c>
      <c r="AB59" s="42"/>
      <c r="AC59" s="42">
        <v>2023</v>
      </c>
      <c r="AD59" s="42"/>
      <c r="AE59" s="42">
        <v>2024</v>
      </c>
      <c r="AF59" s="42"/>
    </row>
    <row r="60" spans="2:44" s="17" customFormat="1" outlineLevel="1" x14ac:dyDescent="0.25">
      <c r="B60" s="40" t="s">
        <v>93</v>
      </c>
      <c r="C60" s="44" t="s">
        <v>53</v>
      </c>
      <c r="D60" s="44" t="s">
        <v>54</v>
      </c>
      <c r="E60" s="44" t="s">
        <v>55</v>
      </c>
      <c r="F60" s="44" t="s">
        <v>56</v>
      </c>
      <c r="G60" s="44" t="s">
        <v>57</v>
      </c>
      <c r="H60" s="44" t="s">
        <v>58</v>
      </c>
      <c r="I60" s="44" t="s">
        <v>59</v>
      </c>
      <c r="J60" s="44" t="s">
        <v>60</v>
      </c>
      <c r="K60" s="44" t="s">
        <v>61</v>
      </c>
      <c r="L60" s="44" t="s">
        <v>62</v>
      </c>
      <c r="M60" s="44" t="s">
        <v>63</v>
      </c>
      <c r="N60" s="44" t="s">
        <v>64</v>
      </c>
      <c r="O60" s="44" t="s">
        <v>65</v>
      </c>
      <c r="P60" s="44" t="s">
        <v>66</v>
      </c>
      <c r="Q60" s="44" t="s">
        <v>67</v>
      </c>
      <c r="R60" s="44" t="s">
        <v>68</v>
      </c>
      <c r="S60" s="44" t="s">
        <v>69</v>
      </c>
      <c r="T60" s="44" t="s">
        <v>70</v>
      </c>
      <c r="U60" s="44" t="s">
        <v>71</v>
      </c>
      <c r="V60" s="44" t="s">
        <v>72</v>
      </c>
      <c r="W60" s="44" t="s">
        <v>73</v>
      </c>
      <c r="X60" s="44" t="s">
        <v>74</v>
      </c>
      <c r="Y60" s="44" t="s">
        <v>75</v>
      </c>
      <c r="Z60" s="44" t="s">
        <v>76</v>
      </c>
      <c r="AA60" s="44" t="s">
        <v>77</v>
      </c>
      <c r="AB60" s="44" t="s">
        <v>78</v>
      </c>
      <c r="AC60" s="44" t="s">
        <v>79</v>
      </c>
      <c r="AD60" s="44" t="s">
        <v>80</v>
      </c>
      <c r="AE60" s="44" t="s">
        <v>81</v>
      </c>
      <c r="AF60" s="44" t="s">
        <v>82</v>
      </c>
    </row>
    <row r="61" spans="2:44" s="71" customFormat="1" outlineLevel="1" x14ac:dyDescent="0.25">
      <c r="B61" s="69"/>
      <c r="Q61" s="70"/>
      <c r="R61" s="70"/>
      <c r="AA61" s="70"/>
      <c r="AB61" s="70"/>
      <c r="AC61" s="70"/>
      <c r="AD61" s="70"/>
      <c r="AE61" s="70"/>
      <c r="AF61" s="70"/>
      <c r="AR61" s="24"/>
    </row>
    <row r="62" spans="2:44" ht="21.75" customHeight="1" outlineLevel="1" x14ac:dyDescent="0.25">
      <c r="B62" s="84" t="s">
        <v>48</v>
      </c>
      <c r="C62" s="59">
        <v>0</v>
      </c>
      <c r="D62" s="59">
        <v>0</v>
      </c>
      <c r="E62" s="59">
        <v>0</v>
      </c>
      <c r="F62" s="59">
        <v>0</v>
      </c>
      <c r="G62" s="59">
        <v>0</v>
      </c>
      <c r="H62" s="59">
        <v>0</v>
      </c>
      <c r="I62" s="59">
        <v>0</v>
      </c>
      <c r="J62" s="59">
        <v>0</v>
      </c>
      <c r="K62" s="59">
        <v>0</v>
      </c>
      <c r="L62" s="59">
        <v>0</v>
      </c>
      <c r="M62" s="59">
        <v>0</v>
      </c>
      <c r="N62" s="59">
        <v>0</v>
      </c>
      <c r="O62" s="59">
        <v>0</v>
      </c>
      <c r="P62" s="59">
        <v>0</v>
      </c>
      <c r="Q62" s="59">
        <v>0</v>
      </c>
      <c r="R62" s="59">
        <v>0</v>
      </c>
      <c r="S62" s="59">
        <v>0</v>
      </c>
      <c r="T62" s="59">
        <v>0</v>
      </c>
      <c r="U62" s="59">
        <v>0</v>
      </c>
      <c r="V62" s="59">
        <v>0</v>
      </c>
      <c r="W62" s="59">
        <v>0</v>
      </c>
      <c r="X62" s="59">
        <v>0</v>
      </c>
      <c r="Y62" s="61">
        <v>1353.78</v>
      </c>
      <c r="Z62" s="61">
        <v>1537.32</v>
      </c>
      <c r="AA62" s="61">
        <v>1441.56</v>
      </c>
      <c r="AB62" s="61">
        <v>1608.84</v>
      </c>
      <c r="AC62" s="61">
        <v>1647</v>
      </c>
      <c r="AD62" s="61">
        <v>1645</v>
      </c>
      <c r="AE62" s="61">
        <v>1648</v>
      </c>
      <c r="AF62" s="61">
        <v>1653</v>
      </c>
      <c r="AO62" s="17"/>
      <c r="AP62" s="17"/>
      <c r="AQ62" s="17"/>
    </row>
    <row r="63" spans="2:44" ht="21.75" customHeight="1" outlineLevel="1" x14ac:dyDescent="0.25">
      <c r="B63" s="84" t="s">
        <v>49</v>
      </c>
      <c r="C63" s="59">
        <v>0</v>
      </c>
      <c r="D63" s="59">
        <v>0</v>
      </c>
      <c r="E63" s="59">
        <v>0</v>
      </c>
      <c r="F63" s="59">
        <v>0</v>
      </c>
      <c r="G63" s="59">
        <v>0</v>
      </c>
      <c r="H63" s="59">
        <v>0</v>
      </c>
      <c r="I63" s="59">
        <v>0</v>
      </c>
      <c r="J63" s="59">
        <v>0</v>
      </c>
      <c r="K63" s="59">
        <v>0</v>
      </c>
      <c r="L63" s="59">
        <v>0</v>
      </c>
      <c r="M63" s="59">
        <v>0</v>
      </c>
      <c r="N63" s="59">
        <v>0</v>
      </c>
      <c r="O63" s="59">
        <v>0</v>
      </c>
      <c r="P63" s="59">
        <v>0</v>
      </c>
      <c r="Q63" s="59">
        <v>0</v>
      </c>
      <c r="R63" s="59">
        <v>0</v>
      </c>
      <c r="S63" s="59">
        <v>0</v>
      </c>
      <c r="T63" s="59">
        <v>0</v>
      </c>
      <c r="U63" s="59">
        <v>0</v>
      </c>
      <c r="V63" s="59">
        <v>0</v>
      </c>
      <c r="W63" s="59">
        <v>0</v>
      </c>
      <c r="X63" s="59">
        <v>0</v>
      </c>
      <c r="Y63" s="61">
        <v>125.57999999999998</v>
      </c>
      <c r="Z63" s="61">
        <v>263.58</v>
      </c>
      <c r="AA63" s="61">
        <v>280.44</v>
      </c>
      <c r="AB63" s="61">
        <v>354.24</v>
      </c>
      <c r="AC63" s="61">
        <v>368</v>
      </c>
      <c r="AD63" s="61">
        <v>404.25</v>
      </c>
      <c r="AE63" s="61">
        <v>415</v>
      </c>
      <c r="AF63" s="61">
        <v>454</v>
      </c>
      <c r="AO63" s="17"/>
      <c r="AP63" s="17"/>
      <c r="AQ63" s="17"/>
    </row>
    <row r="64" spans="2:44" ht="21.75" customHeight="1" outlineLevel="1" x14ac:dyDescent="0.25">
      <c r="B64" s="142" t="s">
        <v>95</v>
      </c>
      <c r="C64" s="59">
        <v>0</v>
      </c>
      <c r="D64" s="59">
        <v>0</v>
      </c>
      <c r="E64" s="59">
        <v>0</v>
      </c>
      <c r="F64" s="59">
        <v>0</v>
      </c>
      <c r="G64" s="59">
        <v>0</v>
      </c>
      <c r="H64" s="59">
        <v>0</v>
      </c>
      <c r="I64" s="59">
        <v>0</v>
      </c>
      <c r="J64" s="59">
        <v>0</v>
      </c>
      <c r="K64" s="59">
        <v>0</v>
      </c>
      <c r="L64" s="59">
        <v>0</v>
      </c>
      <c r="M64" s="59">
        <v>0</v>
      </c>
      <c r="N64" s="59">
        <v>0</v>
      </c>
      <c r="O64" s="59">
        <v>0</v>
      </c>
      <c r="P64" s="59">
        <v>0</v>
      </c>
      <c r="Q64" s="59">
        <v>0</v>
      </c>
      <c r="R64" s="59">
        <v>0</v>
      </c>
      <c r="S64" s="59">
        <v>0</v>
      </c>
      <c r="T64" s="59">
        <v>0</v>
      </c>
      <c r="U64" s="59">
        <v>0</v>
      </c>
      <c r="V64" s="59">
        <v>0</v>
      </c>
      <c r="W64" s="59">
        <v>0</v>
      </c>
      <c r="X64" s="59">
        <v>0</v>
      </c>
      <c r="Y64" s="137">
        <f>Y63/Y62</f>
        <v>9.2762487257900095E-2</v>
      </c>
      <c r="Z64" s="137">
        <f t="shared" ref="Z64:AE64" si="1">Z63/Z62</f>
        <v>0.17145421903052063</v>
      </c>
      <c r="AA64" s="137">
        <f t="shared" si="1"/>
        <v>0.19453924914675769</v>
      </c>
      <c r="AB64" s="137">
        <f t="shared" si="1"/>
        <v>0.22018348623853212</v>
      </c>
      <c r="AC64" s="137">
        <f t="shared" si="1"/>
        <v>0.22343655130540377</v>
      </c>
      <c r="AD64" s="137">
        <f t="shared" si="1"/>
        <v>0.24574468085106382</v>
      </c>
      <c r="AE64" s="137">
        <f t="shared" si="1"/>
        <v>0.25182038834951459</v>
      </c>
      <c r="AF64" s="137">
        <f t="shared" ref="AF64" si="2">AF63/AF62</f>
        <v>0.27465214761040535</v>
      </c>
      <c r="AO64" s="17"/>
      <c r="AP64" s="17"/>
      <c r="AQ64" s="17"/>
    </row>
    <row r="65" spans="2:44" s="83" customFormat="1" ht="21.75" customHeight="1" outlineLevel="1" thickBot="1" x14ac:dyDescent="0.3">
      <c r="B65" s="80" t="s">
        <v>32</v>
      </c>
      <c r="C65" s="103">
        <v>0</v>
      </c>
      <c r="D65" s="103">
        <v>0</v>
      </c>
      <c r="E65" s="103">
        <v>0</v>
      </c>
      <c r="F65" s="103">
        <v>0</v>
      </c>
      <c r="G65" s="103">
        <v>0</v>
      </c>
      <c r="H65" s="103">
        <v>0</v>
      </c>
      <c r="I65" s="103">
        <v>0</v>
      </c>
      <c r="J65" s="103">
        <v>0</v>
      </c>
      <c r="K65" s="103">
        <v>0</v>
      </c>
      <c r="L65" s="103">
        <v>0</v>
      </c>
      <c r="M65" s="103">
        <v>0</v>
      </c>
      <c r="N65" s="103">
        <v>0</v>
      </c>
      <c r="O65" s="103">
        <v>0</v>
      </c>
      <c r="P65" s="103">
        <v>0</v>
      </c>
      <c r="Q65" s="103">
        <v>0</v>
      </c>
      <c r="R65" s="103">
        <v>0</v>
      </c>
      <c r="S65" s="103">
        <v>0</v>
      </c>
      <c r="T65" s="103">
        <v>0</v>
      </c>
      <c r="U65" s="103">
        <v>0</v>
      </c>
      <c r="V65" s="103">
        <v>0</v>
      </c>
      <c r="W65" s="103">
        <v>0</v>
      </c>
      <c r="X65" s="103">
        <v>0</v>
      </c>
      <c r="Y65" s="82">
        <v>-44.16</v>
      </c>
      <c r="Z65" s="82">
        <v>50.590799999999987</v>
      </c>
      <c r="AA65" s="82">
        <v>102.09</v>
      </c>
      <c r="AB65" s="82">
        <v>138.98999999999998</v>
      </c>
      <c r="AC65" s="29">
        <v>168</v>
      </c>
      <c r="AD65" s="82">
        <v>179</v>
      </c>
      <c r="AE65" s="29">
        <v>204</v>
      </c>
      <c r="AF65" s="82">
        <v>210</v>
      </c>
      <c r="AO65" s="17"/>
      <c r="AP65" s="17"/>
      <c r="AQ65" s="17"/>
      <c r="AR65" s="17"/>
    </row>
    <row r="66" spans="2:44" s="83" customFormat="1" ht="21.75" customHeight="1" x14ac:dyDescent="0.25">
      <c r="B66" s="112"/>
      <c r="C66" s="113"/>
      <c r="D66" s="113"/>
      <c r="E66" s="113"/>
      <c r="F66" s="113"/>
      <c r="G66" s="113"/>
      <c r="H66" s="113"/>
      <c r="I66" s="113"/>
      <c r="J66" s="113"/>
      <c r="K66" s="113"/>
      <c r="L66" s="113"/>
      <c r="M66" s="113"/>
      <c r="N66" s="113"/>
      <c r="O66" s="113"/>
      <c r="P66" s="113"/>
      <c r="Q66" s="113"/>
      <c r="R66" s="113"/>
      <c r="AA66" s="113"/>
      <c r="AB66" s="113"/>
      <c r="AC66" s="113"/>
      <c r="AD66" s="113"/>
      <c r="AE66" s="113"/>
      <c r="AF66" s="113"/>
      <c r="AR66" s="30"/>
    </row>
    <row r="67" spans="2:44" s="17" customFormat="1" x14ac:dyDescent="0.25">
      <c r="B67" s="38" t="s">
        <v>107</v>
      </c>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row>
    <row r="68" spans="2:44" s="17" customFormat="1" outlineLevel="1" x14ac:dyDescent="0.25">
      <c r="B68" s="40" t="s">
        <v>0</v>
      </c>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row>
    <row r="69" spans="2:44" s="22" customFormat="1" outlineLevel="1" x14ac:dyDescent="0.25">
      <c r="B69" s="38"/>
      <c r="C69" s="45"/>
      <c r="D69" s="46">
        <v>2010</v>
      </c>
      <c r="E69" s="42">
        <v>2011</v>
      </c>
      <c r="F69" s="42"/>
      <c r="G69" s="42">
        <v>2012</v>
      </c>
      <c r="H69" s="43"/>
      <c r="I69" s="42">
        <v>2013</v>
      </c>
      <c r="J69" s="42"/>
      <c r="K69" s="42">
        <v>2014</v>
      </c>
      <c r="L69" s="42"/>
      <c r="M69" s="42">
        <v>2015</v>
      </c>
      <c r="N69" s="42"/>
      <c r="O69" s="42">
        <v>2016</v>
      </c>
      <c r="P69" s="42"/>
      <c r="Q69" s="42">
        <v>2017</v>
      </c>
      <c r="R69" s="42"/>
      <c r="S69" s="42">
        <v>2018</v>
      </c>
      <c r="T69" s="42"/>
      <c r="U69" s="42">
        <v>2019</v>
      </c>
      <c r="V69" s="42"/>
      <c r="W69" s="42">
        <v>2020</v>
      </c>
      <c r="X69" s="42"/>
      <c r="Y69" s="42">
        <v>2021</v>
      </c>
      <c r="Z69" s="42"/>
      <c r="AA69" s="42">
        <v>2022</v>
      </c>
      <c r="AB69" s="42"/>
      <c r="AC69" s="42">
        <v>2023</v>
      </c>
      <c r="AD69" s="42"/>
      <c r="AE69" s="42">
        <v>2024</v>
      </c>
      <c r="AF69" s="42"/>
    </row>
    <row r="70" spans="2:44" s="17" customFormat="1" outlineLevel="1" x14ac:dyDescent="0.25">
      <c r="B70" s="40" t="s">
        <v>93</v>
      </c>
      <c r="C70" s="44" t="s">
        <v>53</v>
      </c>
      <c r="D70" s="44" t="s">
        <v>54</v>
      </c>
      <c r="E70" s="44" t="s">
        <v>55</v>
      </c>
      <c r="F70" s="44" t="s">
        <v>56</v>
      </c>
      <c r="G70" s="44" t="s">
        <v>57</v>
      </c>
      <c r="H70" s="44" t="s">
        <v>58</v>
      </c>
      <c r="I70" s="44" t="s">
        <v>59</v>
      </c>
      <c r="J70" s="44" t="s">
        <v>60</v>
      </c>
      <c r="K70" s="44" t="s">
        <v>61</v>
      </c>
      <c r="L70" s="44" t="s">
        <v>62</v>
      </c>
      <c r="M70" s="44" t="s">
        <v>63</v>
      </c>
      <c r="N70" s="44" t="s">
        <v>64</v>
      </c>
      <c r="O70" s="44" t="s">
        <v>65</v>
      </c>
      <c r="P70" s="44" t="s">
        <v>66</v>
      </c>
      <c r="Q70" s="44" t="s">
        <v>67</v>
      </c>
      <c r="R70" s="44" t="s">
        <v>68</v>
      </c>
      <c r="S70" s="44" t="s">
        <v>69</v>
      </c>
      <c r="T70" s="44" t="s">
        <v>70</v>
      </c>
      <c r="U70" s="44" t="s">
        <v>71</v>
      </c>
      <c r="V70" s="44" t="s">
        <v>72</v>
      </c>
      <c r="W70" s="44" t="s">
        <v>73</v>
      </c>
      <c r="X70" s="44" t="s">
        <v>74</v>
      </c>
      <c r="Y70" s="44" t="s">
        <v>75</v>
      </c>
      <c r="Z70" s="44" t="s">
        <v>76</v>
      </c>
      <c r="AA70" s="44" t="s">
        <v>77</v>
      </c>
      <c r="AB70" s="44" t="s">
        <v>78</v>
      </c>
      <c r="AC70" s="44" t="s">
        <v>79</v>
      </c>
      <c r="AD70" s="44" t="s">
        <v>80</v>
      </c>
      <c r="AE70" s="44" t="s">
        <v>81</v>
      </c>
      <c r="AF70" s="44" t="s">
        <v>82</v>
      </c>
    </row>
    <row r="71" spans="2:44" s="71" customFormat="1" outlineLevel="1" x14ac:dyDescent="0.25">
      <c r="B71" s="69"/>
      <c r="Q71" s="70"/>
      <c r="R71" s="70"/>
      <c r="AA71" s="70"/>
      <c r="AB71" s="70"/>
      <c r="AC71" s="70"/>
      <c r="AD71" s="70"/>
      <c r="AE71" s="70"/>
      <c r="AF71" s="70"/>
      <c r="AO71" s="17"/>
      <c r="AP71" s="17"/>
      <c r="AQ71" s="17"/>
      <c r="AR71" s="17"/>
    </row>
    <row r="72" spans="2:44" ht="21.75" customHeight="1" outlineLevel="1" x14ac:dyDescent="0.25">
      <c r="B72" s="84" t="s">
        <v>48</v>
      </c>
      <c r="C72" s="59">
        <v>0</v>
      </c>
      <c r="D72" s="59">
        <v>0</v>
      </c>
      <c r="E72" s="59">
        <v>0</v>
      </c>
      <c r="F72" s="59">
        <v>0</v>
      </c>
      <c r="G72" s="59">
        <v>0</v>
      </c>
      <c r="H72" s="59">
        <v>0</v>
      </c>
      <c r="I72" s="59">
        <v>0</v>
      </c>
      <c r="J72" s="59">
        <v>0</v>
      </c>
      <c r="K72" s="59">
        <v>0</v>
      </c>
      <c r="L72" s="59">
        <v>0</v>
      </c>
      <c r="M72" s="59">
        <v>0</v>
      </c>
      <c r="N72" s="59">
        <v>0</v>
      </c>
      <c r="O72" s="59">
        <v>0</v>
      </c>
      <c r="P72" s="59">
        <v>0</v>
      </c>
      <c r="Q72" s="59">
        <v>0</v>
      </c>
      <c r="R72" s="59">
        <v>0</v>
      </c>
      <c r="S72" s="59">
        <v>0</v>
      </c>
      <c r="T72" s="59">
        <v>0</v>
      </c>
      <c r="U72" s="59">
        <v>0</v>
      </c>
      <c r="V72" s="59">
        <v>0</v>
      </c>
      <c r="W72" s="59">
        <v>0</v>
      </c>
      <c r="X72" s="59">
        <v>0</v>
      </c>
      <c r="Y72" s="61">
        <v>87.492000000000118</v>
      </c>
      <c r="Z72" s="61">
        <v>94.667999999999864</v>
      </c>
      <c r="AA72" s="61">
        <v>141.44999999999999</v>
      </c>
      <c r="AB72" s="61">
        <v>191.88</v>
      </c>
      <c r="AC72" s="61">
        <v>189</v>
      </c>
      <c r="AD72" s="61">
        <v>208</v>
      </c>
      <c r="AE72" s="61">
        <v>188</v>
      </c>
      <c r="AF72" s="61">
        <v>201</v>
      </c>
      <c r="AO72" s="17"/>
      <c r="AP72" s="17"/>
      <c r="AQ72" s="17"/>
    </row>
    <row r="73" spans="2:44" ht="21.75" customHeight="1" outlineLevel="1" x14ac:dyDescent="0.25">
      <c r="B73" s="84" t="s">
        <v>49</v>
      </c>
      <c r="C73" s="59">
        <v>0</v>
      </c>
      <c r="D73" s="59">
        <v>0</v>
      </c>
      <c r="E73" s="59">
        <v>0</v>
      </c>
      <c r="F73" s="59">
        <v>0</v>
      </c>
      <c r="G73" s="59">
        <v>0</v>
      </c>
      <c r="H73" s="59">
        <v>0</v>
      </c>
      <c r="I73" s="59">
        <v>0</v>
      </c>
      <c r="J73" s="59">
        <v>0</v>
      </c>
      <c r="K73" s="59">
        <v>0</v>
      </c>
      <c r="L73" s="59">
        <v>0</v>
      </c>
      <c r="M73" s="59">
        <v>0</v>
      </c>
      <c r="N73" s="59">
        <v>0</v>
      </c>
      <c r="O73" s="59">
        <v>0</v>
      </c>
      <c r="P73" s="59">
        <v>0</v>
      </c>
      <c r="Q73" s="59">
        <v>0</v>
      </c>
      <c r="R73" s="59">
        <v>0</v>
      </c>
      <c r="S73" s="59">
        <v>0</v>
      </c>
      <c r="T73" s="59">
        <v>0</v>
      </c>
      <c r="U73" s="59">
        <v>0</v>
      </c>
      <c r="V73" s="59">
        <v>0</v>
      </c>
      <c r="W73" s="59">
        <v>0</v>
      </c>
      <c r="X73" s="59">
        <v>0</v>
      </c>
      <c r="Y73" s="61">
        <v>52.44</v>
      </c>
      <c r="Z73" s="61">
        <v>55.199999999999996</v>
      </c>
      <c r="AA73" s="61">
        <v>79.95</v>
      </c>
      <c r="AB73" s="61">
        <v>99.63</v>
      </c>
      <c r="AC73" s="61">
        <v>99</v>
      </c>
      <c r="AD73" s="61">
        <v>105</v>
      </c>
      <c r="AE73" s="61">
        <v>96</v>
      </c>
      <c r="AF73" s="61">
        <v>92</v>
      </c>
      <c r="AO73" s="17"/>
      <c r="AP73" s="17"/>
      <c r="AQ73" s="17"/>
    </row>
    <row r="74" spans="2:44" ht="21.75" customHeight="1" outlineLevel="1" x14ac:dyDescent="0.25">
      <c r="B74" s="111" t="s">
        <v>94</v>
      </c>
      <c r="C74" s="59">
        <v>0</v>
      </c>
      <c r="D74" s="59">
        <v>0</v>
      </c>
      <c r="E74" s="59">
        <v>0</v>
      </c>
      <c r="F74" s="59">
        <v>0</v>
      </c>
      <c r="G74" s="59">
        <v>0</v>
      </c>
      <c r="H74" s="59">
        <v>0</v>
      </c>
      <c r="I74" s="59">
        <v>0</v>
      </c>
      <c r="J74" s="59">
        <v>0</v>
      </c>
      <c r="K74" s="59">
        <v>0</v>
      </c>
      <c r="L74" s="59">
        <v>0</v>
      </c>
      <c r="M74" s="59">
        <v>0</v>
      </c>
      <c r="N74" s="59">
        <v>0</v>
      </c>
      <c r="O74" s="59">
        <v>0</v>
      </c>
      <c r="P74" s="59">
        <v>0</v>
      </c>
      <c r="Q74" s="59">
        <v>0</v>
      </c>
      <c r="R74" s="59">
        <v>0</v>
      </c>
      <c r="S74" s="59">
        <v>0</v>
      </c>
      <c r="T74" s="59">
        <v>0</v>
      </c>
      <c r="U74" s="59">
        <v>0</v>
      </c>
      <c r="V74" s="59">
        <v>0</v>
      </c>
      <c r="W74" s="59">
        <v>0</v>
      </c>
      <c r="X74" s="59">
        <v>0</v>
      </c>
      <c r="Y74" s="137">
        <f>Y73/Y72</f>
        <v>0.59936908517350074</v>
      </c>
      <c r="Z74" s="137">
        <v>0.58799999999999997</v>
      </c>
      <c r="AA74" s="137">
        <v>0.47099999999999997</v>
      </c>
      <c r="AB74" s="137">
        <v>0.443</v>
      </c>
      <c r="AC74" s="55">
        <v>0.43805309734513276</v>
      </c>
      <c r="AD74" s="55">
        <v>0.4251012145748988</v>
      </c>
      <c r="AE74" s="137">
        <v>0.43049327354260092</v>
      </c>
      <c r="AF74" s="55">
        <f t="shared" ref="AF74" si="3">AF73/AF72</f>
        <v>0.45771144278606968</v>
      </c>
    </row>
    <row r="75" spans="2:44" s="83" customFormat="1" ht="21.75" customHeight="1" outlineLevel="1" thickBot="1" x14ac:dyDescent="0.3">
      <c r="B75" s="80" t="s">
        <v>32</v>
      </c>
      <c r="C75" s="103">
        <v>0</v>
      </c>
      <c r="D75" s="103">
        <v>0</v>
      </c>
      <c r="E75" s="103">
        <v>0</v>
      </c>
      <c r="F75" s="103">
        <v>0</v>
      </c>
      <c r="G75" s="103">
        <v>0</v>
      </c>
      <c r="H75" s="103">
        <v>0</v>
      </c>
      <c r="I75" s="103">
        <v>0</v>
      </c>
      <c r="J75" s="103">
        <v>0</v>
      </c>
      <c r="K75" s="103">
        <v>0</v>
      </c>
      <c r="L75" s="103">
        <v>0</v>
      </c>
      <c r="M75" s="103">
        <v>0</v>
      </c>
      <c r="N75" s="103">
        <v>0</v>
      </c>
      <c r="O75" s="103">
        <v>0</v>
      </c>
      <c r="P75" s="103">
        <v>0</v>
      </c>
      <c r="Q75" s="103">
        <v>0</v>
      </c>
      <c r="R75" s="103">
        <v>0</v>
      </c>
      <c r="S75" s="103">
        <v>0</v>
      </c>
      <c r="T75" s="103">
        <v>0</v>
      </c>
      <c r="U75" s="103">
        <v>0</v>
      </c>
      <c r="V75" s="103">
        <v>0</v>
      </c>
      <c r="W75" s="103">
        <v>0</v>
      </c>
      <c r="X75" s="103">
        <v>0</v>
      </c>
      <c r="Y75" s="82">
        <v>51.059999999999995</v>
      </c>
      <c r="Z75" s="82">
        <v>52.44</v>
      </c>
      <c r="AA75" s="82">
        <v>59.04</v>
      </c>
      <c r="AB75" s="82">
        <v>82.41</v>
      </c>
      <c r="AC75" s="82">
        <v>77</v>
      </c>
      <c r="AD75" s="82">
        <v>80</v>
      </c>
      <c r="AE75" s="82">
        <v>70</v>
      </c>
      <c r="AF75" s="82">
        <v>73</v>
      </c>
      <c r="AO75" s="17"/>
      <c r="AP75" s="17"/>
      <c r="AQ75" s="17"/>
      <c r="AR75" s="17"/>
    </row>
    <row r="76" spans="2:44" s="83" customFormat="1" ht="21.75" customHeight="1" x14ac:dyDescent="0.25">
      <c r="B76" s="112"/>
      <c r="C76" s="112"/>
      <c r="D76" s="112"/>
      <c r="E76" s="112"/>
      <c r="F76" s="112"/>
      <c r="G76" s="112"/>
      <c r="H76" s="112"/>
      <c r="I76" s="112"/>
      <c r="J76" s="112"/>
      <c r="K76" s="112"/>
      <c r="L76" s="112"/>
      <c r="M76" s="112"/>
      <c r="N76" s="112"/>
      <c r="O76" s="112"/>
      <c r="P76" s="112"/>
      <c r="Q76" s="112"/>
      <c r="R76" s="112"/>
      <c r="S76" s="112"/>
      <c r="T76" s="112"/>
      <c r="U76" s="112"/>
      <c r="V76" s="112"/>
      <c r="AR76" s="30"/>
    </row>
    <row r="80" spans="2:44" x14ac:dyDescent="0.25">
      <c r="B80" s="115" t="s">
        <v>51</v>
      </c>
      <c r="C80" s="88">
        <v>0</v>
      </c>
      <c r="D80" s="88">
        <v>0</v>
      </c>
      <c r="E80" s="88">
        <v>0</v>
      </c>
      <c r="F80" s="88">
        <v>0</v>
      </c>
      <c r="G80" s="88">
        <v>0</v>
      </c>
      <c r="H80" s="138">
        <v>0</v>
      </c>
      <c r="I80" s="138">
        <v>0</v>
      </c>
      <c r="J80" s="138">
        <v>0</v>
      </c>
      <c r="K80" s="138">
        <v>0</v>
      </c>
      <c r="L80" s="138">
        <v>0</v>
      </c>
      <c r="M80" s="138">
        <v>0</v>
      </c>
      <c r="N80" s="138">
        <v>0</v>
      </c>
      <c r="O80" s="138">
        <v>0</v>
      </c>
      <c r="P80" s="138">
        <v>0</v>
      </c>
      <c r="Q80" s="138"/>
      <c r="R80" s="138"/>
      <c r="S80" s="138"/>
      <c r="T80" s="138"/>
      <c r="U80" s="138"/>
      <c r="V80" s="138"/>
      <c r="W80" s="138"/>
      <c r="X80" s="138"/>
      <c r="Y80" s="138"/>
      <c r="Z80" s="138"/>
      <c r="AA80" s="138"/>
      <c r="AB80" s="138"/>
      <c r="AC80" s="138"/>
      <c r="AD80" s="138"/>
      <c r="AE80" s="138"/>
      <c r="AF80" s="138"/>
      <c r="AR80" s="60"/>
    </row>
    <row r="81" spans="2:44" x14ac:dyDescent="0.25">
      <c r="B81" s="139">
        <v>1</v>
      </c>
      <c r="C81" s="141" t="s">
        <v>52</v>
      </c>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R81" s="60"/>
    </row>
    <row r="82" spans="2:44" x14ac:dyDescent="0.25">
      <c r="B82" s="139">
        <v>2</v>
      </c>
      <c r="C82" s="160" t="s">
        <v>102</v>
      </c>
      <c r="D82" s="160">
        <v>0</v>
      </c>
      <c r="E82" s="160">
        <v>0</v>
      </c>
      <c r="F82" s="160">
        <v>0</v>
      </c>
      <c r="G82" s="160">
        <v>0</v>
      </c>
      <c r="H82" s="160">
        <v>0</v>
      </c>
      <c r="I82" s="160">
        <v>0</v>
      </c>
      <c r="J82" s="160">
        <v>0</v>
      </c>
      <c r="K82" s="160">
        <v>0</v>
      </c>
      <c r="L82" s="160">
        <v>0</v>
      </c>
      <c r="M82" s="160">
        <v>0</v>
      </c>
      <c r="N82" s="160">
        <v>0</v>
      </c>
      <c r="O82" s="160">
        <v>0</v>
      </c>
      <c r="P82" s="160">
        <v>0</v>
      </c>
      <c r="Q82" s="84"/>
      <c r="R82" s="84"/>
      <c r="S82" s="84"/>
      <c r="T82" s="84"/>
      <c r="U82" s="84"/>
      <c r="V82" s="84"/>
      <c r="W82" s="84"/>
      <c r="X82" s="84"/>
      <c r="Y82" s="84"/>
      <c r="Z82" s="84"/>
      <c r="AA82" s="84"/>
      <c r="AB82" s="84"/>
      <c r="AC82" s="84"/>
      <c r="AD82" s="84"/>
      <c r="AE82" s="84"/>
      <c r="AF82" s="84"/>
      <c r="AR82" s="60"/>
    </row>
    <row r="83" spans="2:44" ht="15" customHeight="1" x14ac:dyDescent="0.25">
      <c r="B83" s="139">
        <v>3</v>
      </c>
      <c r="C83" s="111" t="s">
        <v>105</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R83" s="60"/>
    </row>
  </sheetData>
  <mergeCells count="1">
    <mergeCell ref="C82:P82"/>
  </mergeCells>
  <pageMargins left="0.7" right="0.7" top="0.75" bottom="0.75" header="0.3" footer="0.3"/>
  <pageSetup paperSize="9" scale="1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703F-B74C-4389-B54E-4461BE55513F}">
  <dimension ref="B1:W74"/>
  <sheetViews>
    <sheetView showGridLines="0" view="pageBreakPreview" zoomScale="70" zoomScaleNormal="70" zoomScaleSheetLayoutView="70" workbookViewId="0"/>
  </sheetViews>
  <sheetFormatPr defaultRowHeight="15" outlineLevelRow="1" x14ac:dyDescent="0.25"/>
  <cols>
    <col min="1" max="1" width="3.42578125" customWidth="1"/>
    <col min="2" max="2" width="60.140625" bestFit="1" customWidth="1"/>
    <col min="3" max="11" width="11.7109375" style="3" customWidth="1"/>
    <col min="20" max="20" width="10.5703125" bestFit="1" customWidth="1"/>
    <col min="21" max="21" width="11.7109375" bestFit="1" customWidth="1"/>
  </cols>
  <sheetData>
    <row r="1" spans="2:23" s="17" customFormat="1" x14ac:dyDescent="0.25"/>
    <row r="2" spans="2:23" ht="11.25" customHeight="1" x14ac:dyDescent="0.25"/>
    <row r="3" spans="2:23" x14ac:dyDescent="0.25">
      <c r="B3" s="2" t="s">
        <v>0</v>
      </c>
      <c r="C3" s="4"/>
      <c r="D3" s="4"/>
      <c r="E3" s="4"/>
      <c r="F3" s="4"/>
      <c r="G3" s="4"/>
      <c r="H3" s="4"/>
      <c r="I3" s="4"/>
      <c r="J3" s="4"/>
      <c r="K3" s="4"/>
    </row>
    <row r="4" spans="2:23" s="6" customFormat="1" x14ac:dyDescent="0.25">
      <c r="B4" s="7" t="s">
        <v>1</v>
      </c>
      <c r="C4" s="8">
        <v>2023</v>
      </c>
      <c r="D4" s="8"/>
      <c r="E4" s="8"/>
      <c r="F4" s="8"/>
      <c r="G4" s="8">
        <v>2024</v>
      </c>
      <c r="H4" s="8"/>
      <c r="I4" s="147"/>
      <c r="J4" s="8"/>
      <c r="K4" s="8">
        <v>2025</v>
      </c>
    </row>
    <row r="5" spans="2:23" x14ac:dyDescent="0.25">
      <c r="B5" s="2" t="s">
        <v>93</v>
      </c>
      <c r="C5" s="5" t="s">
        <v>84</v>
      </c>
      <c r="D5" s="5" t="s">
        <v>85</v>
      </c>
      <c r="E5" s="5" t="s">
        <v>86</v>
      </c>
      <c r="F5" s="5" t="s">
        <v>87</v>
      </c>
      <c r="G5" s="5" t="s">
        <v>88</v>
      </c>
      <c r="H5" s="5" t="s">
        <v>89</v>
      </c>
      <c r="I5" s="5" t="s">
        <v>90</v>
      </c>
      <c r="J5" s="5" t="s">
        <v>91</v>
      </c>
      <c r="K5" s="5" t="s">
        <v>113</v>
      </c>
    </row>
    <row r="6" spans="2:23" s="15" customFormat="1" ht="6.75" customHeight="1" x14ac:dyDescent="0.25">
      <c r="B6" s="13">
        <v>0</v>
      </c>
      <c r="C6" s="14">
        <v>0</v>
      </c>
      <c r="D6" s="14">
        <v>0</v>
      </c>
      <c r="E6" s="14">
        <v>0</v>
      </c>
      <c r="F6" s="14">
        <v>0</v>
      </c>
      <c r="G6" s="14">
        <v>0</v>
      </c>
      <c r="H6" s="14">
        <v>0</v>
      </c>
      <c r="I6" s="14">
        <v>0</v>
      </c>
      <c r="J6" s="14">
        <v>0</v>
      </c>
      <c r="K6" s="14">
        <v>0</v>
      </c>
      <c r="N6" s="6"/>
      <c r="O6" s="6"/>
      <c r="P6" s="6"/>
      <c r="T6" s="71"/>
      <c r="U6" s="71"/>
      <c r="V6" s="71"/>
      <c r="W6" s="24"/>
    </row>
    <row r="7" spans="2:23" ht="21.75" customHeight="1" x14ac:dyDescent="0.25">
      <c r="B7" s="11" t="s">
        <v>17</v>
      </c>
      <c r="C7" s="121">
        <v>1021</v>
      </c>
      <c r="D7" s="127">
        <v>1039</v>
      </c>
      <c r="E7" s="121">
        <v>1040</v>
      </c>
      <c r="F7" s="127">
        <v>1058</v>
      </c>
      <c r="G7" s="121">
        <v>1035</v>
      </c>
      <c r="H7" s="121">
        <v>1053</v>
      </c>
      <c r="I7" s="121">
        <v>1065</v>
      </c>
      <c r="J7" s="127">
        <v>1078</v>
      </c>
      <c r="K7" s="127">
        <v>1057</v>
      </c>
      <c r="T7" s="17"/>
      <c r="U7" s="17"/>
      <c r="V7" s="17"/>
      <c r="W7" s="17"/>
    </row>
    <row r="8" spans="2:23" ht="21.75" customHeight="1" x14ac:dyDescent="0.25">
      <c r="B8" s="9" t="s">
        <v>18</v>
      </c>
      <c r="C8" s="122">
        <v>911</v>
      </c>
      <c r="D8" s="26">
        <v>925</v>
      </c>
      <c r="E8" s="121">
        <v>919</v>
      </c>
      <c r="F8" s="53">
        <v>934</v>
      </c>
      <c r="G8" s="122">
        <v>912</v>
      </c>
      <c r="H8" s="121">
        <v>924</v>
      </c>
      <c r="I8" s="121">
        <v>931</v>
      </c>
      <c r="J8" s="127">
        <v>923</v>
      </c>
      <c r="K8" s="122">
        <v>909</v>
      </c>
      <c r="N8" s="6"/>
      <c r="O8" s="6"/>
      <c r="P8" s="6"/>
      <c r="T8" s="17"/>
      <c r="U8" s="17"/>
    </row>
    <row r="9" spans="2:23" ht="21.75" customHeight="1" x14ac:dyDescent="0.25">
      <c r="B9" s="31" t="s">
        <v>27</v>
      </c>
      <c r="C9" s="128">
        <v>-862</v>
      </c>
      <c r="D9" s="128">
        <v>-835</v>
      </c>
      <c r="E9" s="128">
        <v>-775</v>
      </c>
      <c r="F9" s="128">
        <v>-775</v>
      </c>
      <c r="G9" s="128">
        <v>-791</v>
      </c>
      <c r="H9" s="128">
        <v>-768</v>
      </c>
      <c r="I9" s="128">
        <v>-734</v>
      </c>
      <c r="J9" s="86">
        <v>-712</v>
      </c>
      <c r="K9" s="128">
        <v>-708</v>
      </c>
    </row>
    <row r="10" spans="2:23" ht="21.75" customHeight="1" x14ac:dyDescent="0.25">
      <c r="C10"/>
      <c r="D10"/>
      <c r="E10"/>
      <c r="F10"/>
      <c r="G10"/>
      <c r="H10"/>
      <c r="J10"/>
      <c r="K10"/>
    </row>
    <row r="11" spans="2:23" x14ac:dyDescent="0.25">
      <c r="B11" s="38" t="s">
        <v>108</v>
      </c>
      <c r="C11" s="49"/>
      <c r="D11" s="49"/>
      <c r="E11" s="49"/>
      <c r="F11" s="49"/>
      <c r="G11" s="49"/>
      <c r="H11" s="49"/>
      <c r="I11" s="49"/>
      <c r="J11" s="49"/>
      <c r="K11" s="49"/>
    </row>
    <row r="12" spans="2:23" outlineLevel="1" x14ac:dyDescent="0.25">
      <c r="B12" s="40" t="s">
        <v>0</v>
      </c>
      <c r="C12" s="50"/>
      <c r="D12" s="50"/>
      <c r="E12" s="50"/>
      <c r="F12" s="50"/>
      <c r="G12" s="50"/>
      <c r="H12" s="50"/>
      <c r="I12" s="50"/>
      <c r="J12" s="50"/>
      <c r="K12" s="50"/>
    </row>
    <row r="13" spans="2:23" s="6" customFormat="1" outlineLevel="1" x14ac:dyDescent="0.25">
      <c r="B13" s="38"/>
      <c r="C13" s="51">
        <v>2023</v>
      </c>
      <c r="D13" s="51"/>
      <c r="E13" s="51"/>
      <c r="F13" s="51"/>
      <c r="G13" s="51">
        <v>2024</v>
      </c>
      <c r="H13" s="51"/>
      <c r="I13" s="148"/>
      <c r="J13" s="51"/>
      <c r="K13" s="51">
        <v>2025</v>
      </c>
    </row>
    <row r="14" spans="2:23" outlineLevel="1" x14ac:dyDescent="0.25">
      <c r="B14" s="40" t="s">
        <v>93</v>
      </c>
      <c r="C14" s="52" t="s">
        <v>84</v>
      </c>
      <c r="D14" s="52" t="s">
        <v>85</v>
      </c>
      <c r="E14" s="52" t="s">
        <v>86</v>
      </c>
      <c r="F14" s="52" t="s">
        <v>87</v>
      </c>
      <c r="G14" s="52" t="s">
        <v>88</v>
      </c>
      <c r="H14" s="52" t="s">
        <v>89</v>
      </c>
      <c r="I14" s="52" t="s">
        <v>90</v>
      </c>
      <c r="J14" s="52" t="s">
        <v>91</v>
      </c>
      <c r="K14" s="52" t="s">
        <v>113</v>
      </c>
    </row>
    <row r="15" spans="2:23" s="15" customFormat="1" ht="6.75" customHeight="1" outlineLevel="1" x14ac:dyDescent="0.25">
      <c r="B15" s="13">
        <v>0</v>
      </c>
      <c r="C15" s="14">
        <v>0</v>
      </c>
      <c r="D15" s="14">
        <v>0</v>
      </c>
      <c r="E15" s="14">
        <v>0</v>
      </c>
      <c r="F15" s="14">
        <v>0</v>
      </c>
      <c r="G15" s="14">
        <v>0</v>
      </c>
      <c r="H15" s="14">
        <v>0</v>
      </c>
      <c r="I15" s="14">
        <v>0</v>
      </c>
      <c r="J15" s="14">
        <v>0</v>
      </c>
      <c r="K15" s="14">
        <v>0</v>
      </c>
    </row>
    <row r="16" spans="2:23" ht="21.75" customHeight="1" outlineLevel="1" x14ac:dyDescent="0.25">
      <c r="B16" s="25" t="s">
        <v>29</v>
      </c>
      <c r="C16" s="47">
        <v>803</v>
      </c>
      <c r="D16" s="47">
        <v>816</v>
      </c>
      <c r="E16" s="47">
        <v>808</v>
      </c>
      <c r="F16" s="127">
        <v>804</v>
      </c>
      <c r="G16" s="127">
        <v>799</v>
      </c>
      <c r="H16" s="127">
        <v>814</v>
      </c>
      <c r="I16" s="127">
        <v>809</v>
      </c>
      <c r="J16" s="127">
        <v>800</v>
      </c>
      <c r="K16" s="127">
        <v>802</v>
      </c>
      <c r="T16" s="17"/>
      <c r="U16" s="17"/>
    </row>
    <row r="17" spans="2:21" ht="21.75" customHeight="1" outlineLevel="1" x14ac:dyDescent="0.25">
      <c r="B17" s="27" t="s">
        <v>49</v>
      </c>
      <c r="C17" s="47">
        <v>168</v>
      </c>
      <c r="D17" s="47">
        <v>172</v>
      </c>
      <c r="E17" s="47">
        <v>177</v>
      </c>
      <c r="F17" s="130">
        <v>194.25</v>
      </c>
      <c r="G17" s="130">
        <v>191</v>
      </c>
      <c r="H17" s="130">
        <v>189</v>
      </c>
      <c r="I17" s="130">
        <v>204</v>
      </c>
      <c r="J17" s="130">
        <v>206</v>
      </c>
      <c r="K17" s="107"/>
      <c r="T17" s="17"/>
      <c r="U17" s="17"/>
    </row>
    <row r="18" spans="2:21" s="12" customFormat="1" ht="21.75" customHeight="1" outlineLevel="1" x14ac:dyDescent="0.25">
      <c r="B18" s="101" t="s">
        <v>95</v>
      </c>
      <c r="C18" s="54">
        <f>C17/C16</f>
        <v>0.20921544209215442</v>
      </c>
      <c r="D18" s="54">
        <f t="shared" ref="D18:J18" si="0">D17/D16</f>
        <v>0.2107843137254902</v>
      </c>
      <c r="E18" s="54">
        <f t="shared" si="0"/>
        <v>0.21905940594059406</v>
      </c>
      <c r="F18" s="54">
        <f t="shared" si="0"/>
        <v>0.24160447761194029</v>
      </c>
      <c r="G18" s="54">
        <f t="shared" si="0"/>
        <v>0.23904881101376721</v>
      </c>
      <c r="H18" s="54">
        <f t="shared" si="0"/>
        <v>0.23218673218673219</v>
      </c>
      <c r="I18" s="54">
        <f t="shared" si="0"/>
        <v>0.25216316440049441</v>
      </c>
      <c r="J18" s="54">
        <f t="shared" si="0"/>
        <v>0.25750000000000001</v>
      </c>
      <c r="K18" s="59"/>
      <c r="L18"/>
      <c r="M18"/>
      <c r="N18"/>
      <c r="T18" s="17"/>
      <c r="U18" s="17"/>
    </row>
    <row r="19" spans="2:21" s="1" customFormat="1" ht="21.75" customHeight="1" outlineLevel="1" x14ac:dyDescent="0.25">
      <c r="B19" s="33" t="s">
        <v>35</v>
      </c>
      <c r="C19" s="126">
        <v>347</v>
      </c>
      <c r="D19" s="126">
        <v>355</v>
      </c>
      <c r="E19" s="124">
        <v>353</v>
      </c>
      <c r="F19" s="126">
        <v>348</v>
      </c>
      <c r="G19" s="126">
        <v>345</v>
      </c>
      <c r="H19" s="126">
        <v>363</v>
      </c>
      <c r="I19" s="126">
        <v>358</v>
      </c>
      <c r="J19" s="106">
        <v>356</v>
      </c>
      <c r="K19" s="126">
        <v>344</v>
      </c>
      <c r="L19"/>
      <c r="M19"/>
      <c r="N19"/>
      <c r="T19" s="17"/>
      <c r="U19" s="17"/>
    </row>
    <row r="20" spans="2:21" s="1" customFormat="1" ht="21.75" customHeight="1" outlineLevel="1" x14ac:dyDescent="0.25">
      <c r="B20" s="33" t="s">
        <v>111</v>
      </c>
      <c r="C20" s="107"/>
      <c r="D20" s="107"/>
      <c r="E20" s="107"/>
      <c r="F20" s="107"/>
      <c r="G20" s="126">
        <v>346</v>
      </c>
      <c r="H20" s="164"/>
      <c r="I20" s="164"/>
      <c r="J20" s="164"/>
      <c r="K20" s="164"/>
      <c r="L20"/>
      <c r="M20"/>
      <c r="N20"/>
      <c r="T20" s="17"/>
      <c r="U20" s="17"/>
    </row>
    <row r="21" spans="2:21" ht="21.75" customHeight="1" outlineLevel="1" x14ac:dyDescent="0.25">
      <c r="B21" s="27" t="s">
        <v>36</v>
      </c>
      <c r="C21" s="47">
        <v>2872</v>
      </c>
      <c r="D21" s="47">
        <v>2857</v>
      </c>
      <c r="E21" s="47">
        <v>2848</v>
      </c>
      <c r="F21" s="47">
        <v>2832</v>
      </c>
      <c r="G21" s="47">
        <v>2826</v>
      </c>
      <c r="H21" s="47">
        <v>2850</v>
      </c>
      <c r="I21" s="47">
        <v>2860</v>
      </c>
      <c r="J21" s="133">
        <v>2873</v>
      </c>
      <c r="K21" s="47">
        <v>2881</v>
      </c>
      <c r="T21" s="17"/>
      <c r="U21" s="17"/>
    </row>
    <row r="22" spans="2:21" ht="21.75" customHeight="1" outlineLevel="1" x14ac:dyDescent="0.25">
      <c r="B22" s="32" t="s">
        <v>37</v>
      </c>
      <c r="C22" s="48">
        <v>777000</v>
      </c>
      <c r="D22" s="48">
        <v>777000</v>
      </c>
      <c r="E22" s="48">
        <v>776000</v>
      </c>
      <c r="F22" s="48">
        <v>772000</v>
      </c>
      <c r="G22" s="125">
        <v>769000</v>
      </c>
      <c r="H22" s="125">
        <v>771000</v>
      </c>
      <c r="I22" s="125">
        <v>772000</v>
      </c>
      <c r="J22" s="135">
        <v>775000</v>
      </c>
      <c r="K22" s="125">
        <v>774000</v>
      </c>
      <c r="T22" s="17"/>
      <c r="U22" s="17"/>
    </row>
    <row r="23" spans="2:21" ht="21.75" customHeight="1" outlineLevel="1" x14ac:dyDescent="0.25">
      <c r="B23" s="27" t="s">
        <v>38</v>
      </c>
      <c r="C23" s="47">
        <v>7000</v>
      </c>
      <c r="D23" s="47">
        <v>10000</v>
      </c>
      <c r="E23" s="47">
        <v>6000</v>
      </c>
      <c r="F23" s="47">
        <v>6000</v>
      </c>
      <c r="G23" s="47">
        <v>5000</v>
      </c>
      <c r="H23" s="47">
        <v>10000</v>
      </c>
      <c r="I23" s="47">
        <v>9000</v>
      </c>
      <c r="J23" s="47">
        <v>14000</v>
      </c>
      <c r="K23" s="166">
        <v>9000</v>
      </c>
      <c r="T23" s="17"/>
      <c r="U23" s="17"/>
    </row>
    <row r="24" spans="2:21" ht="21.75" customHeight="1" outlineLevel="1" x14ac:dyDescent="0.25">
      <c r="B24" s="27" t="s">
        <v>39</v>
      </c>
      <c r="C24" s="47">
        <v>24</v>
      </c>
      <c r="D24" s="47">
        <v>31</v>
      </c>
      <c r="E24" s="47">
        <v>21</v>
      </c>
      <c r="F24" s="47">
        <v>20</v>
      </c>
      <c r="G24" s="47">
        <v>18</v>
      </c>
      <c r="H24" s="47">
        <v>41</v>
      </c>
      <c r="I24" s="47">
        <v>31</v>
      </c>
      <c r="J24" s="47">
        <v>51</v>
      </c>
      <c r="K24" s="166">
        <v>43</v>
      </c>
      <c r="T24" s="17"/>
      <c r="U24" s="17"/>
    </row>
    <row r="25" spans="2:21" ht="21.75" customHeight="1" outlineLevel="1" x14ac:dyDescent="0.25">
      <c r="B25" s="27" t="s">
        <v>40</v>
      </c>
      <c r="C25" s="47">
        <v>6000</v>
      </c>
      <c r="D25" s="47">
        <v>9000</v>
      </c>
      <c r="E25" s="47">
        <v>7000</v>
      </c>
      <c r="F25" s="47">
        <v>9000</v>
      </c>
      <c r="G25" s="47">
        <v>8000</v>
      </c>
      <c r="H25" s="47">
        <v>8000</v>
      </c>
      <c r="I25" s="47">
        <v>9000</v>
      </c>
      <c r="J25" s="47">
        <v>9000</v>
      </c>
      <c r="K25" s="166">
        <v>7000</v>
      </c>
      <c r="T25" s="17"/>
      <c r="U25" s="17"/>
    </row>
    <row r="26" spans="2:21" ht="21.75" customHeight="1" outlineLevel="1" x14ac:dyDescent="0.25">
      <c r="B26" s="27" t="s">
        <v>41</v>
      </c>
      <c r="C26" s="47">
        <v>25</v>
      </c>
      <c r="D26" s="47">
        <v>43</v>
      </c>
      <c r="E26" s="47">
        <v>30</v>
      </c>
      <c r="F26" s="47">
        <v>35</v>
      </c>
      <c r="G26" s="47">
        <v>25</v>
      </c>
      <c r="H26" s="47">
        <v>33</v>
      </c>
      <c r="I26" s="47">
        <v>39</v>
      </c>
      <c r="J26" s="47">
        <v>28</v>
      </c>
      <c r="K26" s="166">
        <v>33</v>
      </c>
      <c r="T26" s="17"/>
      <c r="U26" s="17"/>
    </row>
    <row r="27" spans="2:21" ht="21.75" customHeight="1" outlineLevel="1" x14ac:dyDescent="0.25">
      <c r="B27" s="27" t="s">
        <v>42</v>
      </c>
      <c r="C27" s="47">
        <v>40</v>
      </c>
      <c r="D27" s="47">
        <v>34</v>
      </c>
      <c r="E27" s="47">
        <v>14</v>
      </c>
      <c r="F27" s="47">
        <v>101</v>
      </c>
      <c r="G27" s="47">
        <v>33</v>
      </c>
      <c r="H27" s="47">
        <v>45</v>
      </c>
      <c r="I27" s="3">
        <v>53</v>
      </c>
      <c r="J27" s="47">
        <v>43</v>
      </c>
      <c r="K27" s="165">
        <v>28</v>
      </c>
      <c r="T27" s="17"/>
      <c r="U27" s="17"/>
    </row>
    <row r="29" spans="2:21" x14ac:dyDescent="0.25">
      <c r="B29" s="38" t="s">
        <v>43</v>
      </c>
      <c r="C29" s="49"/>
      <c r="D29" s="49"/>
      <c r="E29" s="49"/>
      <c r="F29" s="49"/>
      <c r="G29" s="49"/>
      <c r="H29" s="49"/>
      <c r="I29" s="49"/>
      <c r="J29" s="49"/>
      <c r="K29" s="49"/>
    </row>
    <row r="30" spans="2:21" outlineLevel="1" x14ac:dyDescent="0.25">
      <c r="B30" s="40" t="s">
        <v>0</v>
      </c>
      <c r="C30" s="50"/>
      <c r="D30" s="50"/>
      <c r="E30" s="50"/>
      <c r="F30" s="50"/>
      <c r="G30" s="50"/>
      <c r="H30" s="50"/>
      <c r="I30" s="50"/>
      <c r="J30" s="50"/>
      <c r="K30" s="50"/>
    </row>
    <row r="31" spans="2:21" s="6" customFormat="1" outlineLevel="1" x14ac:dyDescent="0.25">
      <c r="B31" s="38"/>
      <c r="C31" s="51">
        <v>2023</v>
      </c>
      <c r="D31" s="51"/>
      <c r="E31" s="51"/>
      <c r="F31" s="51"/>
      <c r="G31" s="51">
        <v>2024</v>
      </c>
      <c r="H31" s="51"/>
      <c r="I31" s="148"/>
      <c r="J31" s="51"/>
      <c r="K31" s="51">
        <v>2025</v>
      </c>
    </row>
    <row r="32" spans="2:21" outlineLevel="1" x14ac:dyDescent="0.25">
      <c r="B32" s="40" t="s">
        <v>93</v>
      </c>
      <c r="C32" s="52" t="s">
        <v>84</v>
      </c>
      <c r="D32" s="52" t="s">
        <v>85</v>
      </c>
      <c r="E32" s="52" t="s">
        <v>86</v>
      </c>
      <c r="F32" s="52" t="s">
        <v>87</v>
      </c>
      <c r="G32" s="52" t="s">
        <v>88</v>
      </c>
      <c r="H32" s="52" t="s">
        <v>89</v>
      </c>
      <c r="I32" s="52" t="s">
        <v>90</v>
      </c>
      <c r="J32" s="52" t="s">
        <v>91</v>
      </c>
      <c r="K32" s="52" t="s">
        <v>113</v>
      </c>
    </row>
    <row r="33" spans="2:21" s="15" customFormat="1" ht="6.75" customHeight="1" outlineLevel="1" x14ac:dyDescent="0.25">
      <c r="B33" s="13">
        <v>0</v>
      </c>
      <c r="C33" s="14">
        <v>0</v>
      </c>
      <c r="D33" s="14">
        <v>0</v>
      </c>
      <c r="E33" s="14">
        <v>0</v>
      </c>
      <c r="F33" s="14">
        <v>0</v>
      </c>
      <c r="G33" s="14">
        <v>0</v>
      </c>
      <c r="H33" s="14">
        <v>0</v>
      </c>
      <c r="I33" s="14">
        <v>0</v>
      </c>
      <c r="J33" s="14">
        <v>0</v>
      </c>
      <c r="K33" s="14">
        <v>0</v>
      </c>
    </row>
    <row r="34" spans="2:21" ht="21.75" customHeight="1" outlineLevel="1" x14ac:dyDescent="0.25">
      <c r="B34" s="27" t="s">
        <v>44</v>
      </c>
      <c r="C34" s="47">
        <v>124</v>
      </c>
      <c r="D34" s="47">
        <v>128</v>
      </c>
      <c r="E34" s="47">
        <v>136</v>
      </c>
      <c r="F34" s="47">
        <v>142</v>
      </c>
      <c r="G34" s="119">
        <v>139</v>
      </c>
      <c r="H34" s="119">
        <v>148</v>
      </c>
      <c r="I34" s="119">
        <v>157</v>
      </c>
      <c r="J34" s="47">
        <v>176</v>
      </c>
      <c r="K34" s="119">
        <v>171</v>
      </c>
      <c r="T34" s="17"/>
      <c r="U34" s="17"/>
    </row>
    <row r="35" spans="2:21" ht="21.75" customHeight="1" outlineLevel="1" x14ac:dyDescent="0.25">
      <c r="B35" s="27" t="s">
        <v>45</v>
      </c>
      <c r="C35" s="47">
        <v>14</v>
      </c>
      <c r="D35" s="47">
        <v>14</v>
      </c>
      <c r="E35" s="47">
        <v>16</v>
      </c>
      <c r="F35" s="47">
        <v>17</v>
      </c>
      <c r="G35" s="119">
        <v>16</v>
      </c>
      <c r="H35" s="119">
        <v>19</v>
      </c>
      <c r="I35" s="119">
        <v>23</v>
      </c>
      <c r="J35" s="47">
        <v>21</v>
      </c>
      <c r="K35" s="119">
        <v>23</v>
      </c>
      <c r="T35" s="17"/>
      <c r="U35" s="17"/>
    </row>
    <row r="36" spans="2:21" ht="21.75" customHeight="1" outlineLevel="1" x14ac:dyDescent="0.25">
      <c r="B36" s="27" t="s">
        <v>49</v>
      </c>
      <c r="C36" s="18">
        <v>14</v>
      </c>
      <c r="D36" s="47">
        <v>14</v>
      </c>
      <c r="E36" s="47">
        <v>16</v>
      </c>
      <c r="F36" s="47">
        <v>17</v>
      </c>
      <c r="G36" s="18">
        <v>16</v>
      </c>
      <c r="H36" s="119">
        <v>19</v>
      </c>
      <c r="I36" s="119">
        <v>23</v>
      </c>
      <c r="J36" s="47">
        <v>21</v>
      </c>
      <c r="K36" s="107"/>
      <c r="T36" s="17"/>
      <c r="U36" s="17"/>
    </row>
    <row r="37" spans="2:21" s="1" customFormat="1" ht="21.75" customHeight="1" outlineLevel="1" x14ac:dyDescent="0.25">
      <c r="B37" s="33" t="s">
        <v>35</v>
      </c>
      <c r="C37" s="124">
        <v>447</v>
      </c>
      <c r="D37" s="124">
        <v>461</v>
      </c>
      <c r="E37" s="124">
        <v>496</v>
      </c>
      <c r="F37" s="124">
        <v>494</v>
      </c>
      <c r="G37" s="124">
        <v>367</v>
      </c>
      <c r="H37" s="124">
        <v>383</v>
      </c>
      <c r="I37" s="124">
        <v>412</v>
      </c>
      <c r="J37" s="158">
        <v>408</v>
      </c>
      <c r="K37" s="124">
        <v>301</v>
      </c>
      <c r="T37" s="17"/>
      <c r="U37" s="17"/>
    </row>
    <row r="38" spans="2:21" s="1" customFormat="1" ht="21.75" customHeight="1" outlineLevel="1" x14ac:dyDescent="0.25">
      <c r="B38" s="33" t="s">
        <v>111</v>
      </c>
      <c r="C38" s="107"/>
      <c r="D38" s="107"/>
      <c r="E38" s="107"/>
      <c r="F38" s="107"/>
      <c r="G38" s="126">
        <v>388</v>
      </c>
      <c r="H38" s="164"/>
      <c r="I38" s="164"/>
      <c r="J38" s="164"/>
      <c r="K38" s="164"/>
      <c r="L38"/>
      <c r="M38"/>
      <c r="N38"/>
      <c r="T38" s="17"/>
      <c r="U38" s="17"/>
    </row>
    <row r="39" spans="2:21" ht="21.75" customHeight="1" outlineLevel="1" x14ac:dyDescent="0.25">
      <c r="B39" s="27" t="s">
        <v>46</v>
      </c>
      <c r="C39" s="47">
        <v>503</v>
      </c>
      <c r="D39" s="47">
        <v>541</v>
      </c>
      <c r="E39" s="47">
        <v>607</v>
      </c>
      <c r="F39" s="47">
        <v>682</v>
      </c>
      <c r="G39" s="3">
        <v>800</v>
      </c>
      <c r="H39" s="3">
        <v>901</v>
      </c>
      <c r="I39" s="3">
        <v>1001</v>
      </c>
      <c r="J39" s="133">
        <v>1116</v>
      </c>
      <c r="K39" s="3">
        <v>1232</v>
      </c>
      <c r="T39" s="17"/>
      <c r="U39" s="17"/>
    </row>
    <row r="40" spans="2:21" ht="21.75" customHeight="1" outlineLevel="1" x14ac:dyDescent="0.25">
      <c r="B40" s="32" t="s">
        <v>47</v>
      </c>
      <c r="C40" s="48">
        <v>94000</v>
      </c>
      <c r="D40" s="48">
        <v>101000</v>
      </c>
      <c r="E40" s="48">
        <v>110000</v>
      </c>
      <c r="F40" s="48">
        <v>123000</v>
      </c>
      <c r="G40" s="120">
        <v>141000</v>
      </c>
      <c r="H40" s="120">
        <v>154000</v>
      </c>
      <c r="I40" s="120">
        <v>169000</v>
      </c>
      <c r="J40" s="135">
        <v>185000</v>
      </c>
      <c r="K40" s="120">
        <v>202000</v>
      </c>
      <c r="T40" s="17"/>
      <c r="U40" s="17"/>
    </row>
    <row r="41" spans="2:21" ht="21.75" customHeight="1" outlineLevel="1" x14ac:dyDescent="0.25">
      <c r="B41" s="27" t="s">
        <v>38</v>
      </c>
      <c r="C41" s="47">
        <v>7000</v>
      </c>
      <c r="D41" s="47">
        <v>7000</v>
      </c>
      <c r="E41" s="47">
        <v>11000</v>
      </c>
      <c r="F41" s="47">
        <v>12000</v>
      </c>
      <c r="G41" s="18">
        <v>19000</v>
      </c>
      <c r="H41" s="123">
        <v>18000</v>
      </c>
      <c r="I41" s="123">
        <v>19000</v>
      </c>
      <c r="J41" s="47">
        <v>17000</v>
      </c>
      <c r="K41" s="166">
        <v>18000</v>
      </c>
      <c r="T41" s="17"/>
      <c r="U41" s="17"/>
    </row>
    <row r="42" spans="2:21" ht="21.75" customHeight="1" outlineLevel="1" x14ac:dyDescent="0.25">
      <c r="B42" s="27" t="s">
        <v>39</v>
      </c>
      <c r="C42" s="47">
        <v>34</v>
      </c>
      <c r="D42" s="47">
        <v>44</v>
      </c>
      <c r="E42" s="47">
        <v>78</v>
      </c>
      <c r="F42" s="47">
        <v>76</v>
      </c>
      <c r="G42" s="3">
        <v>124</v>
      </c>
      <c r="H42" s="3">
        <v>123</v>
      </c>
      <c r="I42" s="3">
        <v>121</v>
      </c>
      <c r="J42" s="47">
        <v>115</v>
      </c>
      <c r="K42" s="166">
        <v>122</v>
      </c>
      <c r="T42" s="17"/>
      <c r="U42" s="17"/>
    </row>
    <row r="43" spans="2:21" ht="21.75" customHeight="1" outlineLevel="1" x14ac:dyDescent="0.25">
      <c r="B43" s="27" t="s">
        <v>40</v>
      </c>
      <c r="C43" s="47">
        <v>1000</v>
      </c>
      <c r="D43" s="47">
        <v>1000</v>
      </c>
      <c r="E43" s="47">
        <v>2000</v>
      </c>
      <c r="F43" s="47">
        <v>0</v>
      </c>
      <c r="G43" s="47">
        <v>1000</v>
      </c>
      <c r="H43" s="47">
        <v>1000</v>
      </c>
      <c r="I43" s="47">
        <v>1000</v>
      </c>
      <c r="J43" s="47">
        <v>3000</v>
      </c>
      <c r="K43" s="166">
        <v>2000</v>
      </c>
      <c r="T43" s="17"/>
      <c r="U43" s="17"/>
    </row>
    <row r="44" spans="2:21" ht="21.75" customHeight="1" outlineLevel="1" x14ac:dyDescent="0.25">
      <c r="B44" s="27" t="s">
        <v>41</v>
      </c>
      <c r="C44" s="47">
        <v>3</v>
      </c>
      <c r="D44" s="47">
        <v>9</v>
      </c>
      <c r="E44" s="47">
        <v>12</v>
      </c>
      <c r="F44" s="47">
        <v>2</v>
      </c>
      <c r="G44" s="47">
        <v>5</v>
      </c>
      <c r="H44" s="47">
        <v>6</v>
      </c>
      <c r="I44" s="47">
        <v>3</v>
      </c>
      <c r="J44" s="47">
        <v>10</v>
      </c>
      <c r="K44" s="166">
        <v>8</v>
      </c>
      <c r="T44" s="17"/>
      <c r="U44" s="17"/>
    </row>
    <row r="45" spans="2:21" ht="21.75" customHeight="1" outlineLevel="1" x14ac:dyDescent="0.25">
      <c r="B45" s="27" t="s">
        <v>42</v>
      </c>
      <c r="C45" s="47">
        <v>131</v>
      </c>
      <c r="D45" s="47">
        <v>194</v>
      </c>
      <c r="E45" s="47">
        <v>190</v>
      </c>
      <c r="F45" s="47">
        <v>163</v>
      </c>
      <c r="G45" s="47">
        <v>179</v>
      </c>
      <c r="H45" s="47">
        <v>208</v>
      </c>
      <c r="I45" s="47">
        <v>181</v>
      </c>
      <c r="J45" s="47">
        <v>157</v>
      </c>
      <c r="K45" s="47">
        <v>196</v>
      </c>
      <c r="T45" s="17"/>
      <c r="U45" s="17"/>
    </row>
    <row r="46" spans="2:21" ht="21.75" customHeight="1" outlineLevel="1" x14ac:dyDescent="0.25">
      <c r="B46" s="9" t="s">
        <v>83</v>
      </c>
      <c r="C46" s="18">
        <v>59000</v>
      </c>
      <c r="D46" s="129">
        <v>100000</v>
      </c>
      <c r="E46" s="47">
        <v>110000</v>
      </c>
      <c r="F46" s="18">
        <v>121000</v>
      </c>
      <c r="G46" s="123">
        <v>138000</v>
      </c>
      <c r="H46" s="129">
        <v>151000</v>
      </c>
      <c r="I46" s="47">
        <v>173000</v>
      </c>
      <c r="J46" s="133">
        <v>182000</v>
      </c>
      <c r="K46" s="123">
        <v>192000</v>
      </c>
      <c r="T46" s="17"/>
      <c r="U46" s="17"/>
    </row>
    <row r="47" spans="2:21" ht="21.75" customHeight="1" x14ac:dyDescent="0.25">
      <c r="B47" s="9"/>
      <c r="C47" s="18"/>
      <c r="D47" s="18"/>
      <c r="E47" s="18"/>
      <c r="F47" s="18"/>
      <c r="G47" s="18"/>
      <c r="H47" s="18"/>
      <c r="I47" s="18"/>
      <c r="J47" s="18"/>
      <c r="K47" s="18"/>
    </row>
    <row r="48" spans="2:21" x14ac:dyDescent="0.25">
      <c r="B48" s="38" t="s">
        <v>106</v>
      </c>
      <c r="C48" s="49"/>
      <c r="D48" s="49"/>
      <c r="E48" s="49"/>
      <c r="F48" s="49"/>
      <c r="G48" s="49"/>
      <c r="H48" s="49"/>
      <c r="I48" s="49"/>
      <c r="J48" s="49"/>
      <c r="K48" s="49"/>
    </row>
    <row r="49" spans="2:21" outlineLevel="1" x14ac:dyDescent="0.25">
      <c r="B49" s="40" t="s">
        <v>0</v>
      </c>
      <c r="C49" s="50"/>
      <c r="D49" s="50"/>
      <c r="E49" s="50"/>
      <c r="F49" s="50"/>
      <c r="G49" s="50"/>
      <c r="H49" s="50"/>
      <c r="I49" s="50"/>
      <c r="J49" s="50"/>
      <c r="K49" s="50"/>
    </row>
    <row r="50" spans="2:21" s="6" customFormat="1" outlineLevel="1" x14ac:dyDescent="0.25">
      <c r="B50" s="38"/>
      <c r="C50" s="51">
        <v>2023</v>
      </c>
      <c r="D50" s="51"/>
      <c r="E50" s="51"/>
      <c r="F50" s="51"/>
      <c r="G50" s="51">
        <v>2024</v>
      </c>
      <c r="H50" s="51"/>
      <c r="I50" s="148"/>
      <c r="J50" s="51"/>
      <c r="K50" s="51">
        <v>2025</v>
      </c>
    </row>
    <row r="51" spans="2:21" outlineLevel="1" x14ac:dyDescent="0.25">
      <c r="B51" s="40" t="s">
        <v>93</v>
      </c>
      <c r="C51" s="52" t="s">
        <v>84</v>
      </c>
      <c r="D51" s="52" t="s">
        <v>85</v>
      </c>
      <c r="E51" s="52" t="s">
        <v>86</v>
      </c>
      <c r="F51" s="52" t="s">
        <v>87</v>
      </c>
      <c r="G51" s="52" t="s">
        <v>88</v>
      </c>
      <c r="H51" s="52" t="s">
        <v>89</v>
      </c>
      <c r="I51" s="52" t="s">
        <v>90</v>
      </c>
      <c r="J51" s="52" t="s">
        <v>91</v>
      </c>
      <c r="K51" s="52" t="s">
        <v>113</v>
      </c>
    </row>
    <row r="52" spans="2:21" s="15" customFormat="1" ht="6.75" customHeight="1" outlineLevel="1" x14ac:dyDescent="0.25">
      <c r="B52" s="13">
        <v>0</v>
      </c>
      <c r="C52" s="14">
        <v>0</v>
      </c>
      <c r="D52" s="14">
        <v>0</v>
      </c>
      <c r="E52" s="14">
        <v>0</v>
      </c>
      <c r="F52" s="14">
        <v>0</v>
      </c>
      <c r="G52" s="14">
        <v>0</v>
      </c>
      <c r="H52" s="14">
        <v>0</v>
      </c>
      <c r="I52" s="14">
        <v>0</v>
      </c>
      <c r="J52" s="14">
        <v>0</v>
      </c>
      <c r="K52" s="14">
        <v>0</v>
      </c>
    </row>
    <row r="53" spans="2:21" ht="21.75" customHeight="1" outlineLevel="1" x14ac:dyDescent="0.25">
      <c r="B53" s="9" t="s">
        <v>29</v>
      </c>
      <c r="C53" s="47">
        <v>817</v>
      </c>
      <c r="D53" s="47">
        <v>830</v>
      </c>
      <c r="E53" s="47">
        <v>824</v>
      </c>
      <c r="F53" s="47">
        <v>821</v>
      </c>
      <c r="G53" s="47">
        <v>815</v>
      </c>
      <c r="H53" s="119">
        <v>833</v>
      </c>
      <c r="I53" s="119">
        <v>832</v>
      </c>
      <c r="J53" s="47">
        <v>821</v>
      </c>
      <c r="K53" s="47">
        <v>825</v>
      </c>
      <c r="T53" s="17"/>
      <c r="U53" s="17"/>
    </row>
    <row r="54" spans="2:21" ht="21.75" customHeight="1" outlineLevel="1" x14ac:dyDescent="0.25">
      <c r="B54" s="9" t="s">
        <v>49</v>
      </c>
      <c r="C54" s="47">
        <v>182</v>
      </c>
      <c r="D54" s="47">
        <v>186</v>
      </c>
      <c r="E54" s="47">
        <v>193</v>
      </c>
      <c r="F54" s="47">
        <v>211.25</v>
      </c>
      <c r="G54" s="47">
        <v>207</v>
      </c>
      <c r="H54" s="119">
        <v>208</v>
      </c>
      <c r="I54" s="119">
        <v>227</v>
      </c>
      <c r="J54" s="47">
        <v>227</v>
      </c>
      <c r="K54" s="59"/>
      <c r="T54" s="17"/>
      <c r="U54" s="17"/>
    </row>
    <row r="55" spans="2:21" ht="21.75" customHeight="1" outlineLevel="1" x14ac:dyDescent="0.25">
      <c r="B55" s="142" t="s">
        <v>95</v>
      </c>
      <c r="C55" s="37">
        <f>C54/C53</f>
        <v>0.22276621787025705</v>
      </c>
      <c r="D55" s="37">
        <f t="shared" ref="D55:J55" si="1">D54/D53</f>
        <v>0.22409638554216868</v>
      </c>
      <c r="E55" s="37">
        <f t="shared" si="1"/>
        <v>0.23422330097087379</v>
      </c>
      <c r="F55" s="37">
        <f t="shared" si="1"/>
        <v>0.25730816077953717</v>
      </c>
      <c r="G55" s="37">
        <f t="shared" si="1"/>
        <v>0.25398773006134967</v>
      </c>
      <c r="H55" s="37">
        <f t="shared" si="1"/>
        <v>0.24969987995198079</v>
      </c>
      <c r="I55" s="37">
        <v>0.27283653846153844</v>
      </c>
      <c r="J55" s="37">
        <f t="shared" si="1"/>
        <v>0.27649208282582216</v>
      </c>
      <c r="K55" s="59"/>
    </row>
    <row r="56" spans="2:21" ht="21.75" customHeight="1" x14ac:dyDescent="0.25">
      <c r="B56" s="9"/>
      <c r="C56" s="18"/>
      <c r="D56" s="18"/>
      <c r="E56" s="37"/>
      <c r="F56" s="37"/>
      <c r="G56" s="37"/>
      <c r="H56" s="37"/>
      <c r="I56" s="37"/>
      <c r="J56" s="37"/>
      <c r="K56" s="37"/>
    </row>
    <row r="57" spans="2:21" x14ac:dyDescent="0.25">
      <c r="B57" s="38" t="s">
        <v>107</v>
      </c>
      <c r="C57" s="49"/>
      <c r="D57" s="49"/>
      <c r="E57" s="49"/>
      <c r="F57" s="49"/>
      <c r="G57" s="49"/>
      <c r="H57" s="49"/>
      <c r="I57" s="49"/>
      <c r="J57" s="49"/>
      <c r="K57" s="49"/>
    </row>
    <row r="58" spans="2:21" outlineLevel="1" x14ac:dyDescent="0.25">
      <c r="B58" s="40" t="s">
        <v>0</v>
      </c>
      <c r="C58" s="50"/>
      <c r="D58" s="50"/>
      <c r="E58" s="50"/>
      <c r="F58" s="50"/>
      <c r="G58" s="50"/>
      <c r="H58" s="50"/>
      <c r="I58" s="50"/>
      <c r="J58" s="50"/>
      <c r="K58" s="50"/>
    </row>
    <row r="59" spans="2:21" s="6" customFormat="1" outlineLevel="1" x14ac:dyDescent="0.25">
      <c r="B59" s="38"/>
      <c r="C59" s="51">
        <v>2023</v>
      </c>
      <c r="D59" s="51"/>
      <c r="E59" s="51"/>
      <c r="F59" s="51"/>
      <c r="G59" s="51">
        <v>2024</v>
      </c>
      <c r="H59" s="51"/>
      <c r="I59" s="148"/>
      <c r="J59" s="51"/>
      <c r="K59" s="51">
        <v>2025</v>
      </c>
    </row>
    <row r="60" spans="2:21" outlineLevel="1" x14ac:dyDescent="0.25">
      <c r="B60" s="40" t="s">
        <v>93</v>
      </c>
      <c r="C60" s="52" t="s">
        <v>84</v>
      </c>
      <c r="D60" s="52" t="s">
        <v>85</v>
      </c>
      <c r="E60" s="52" t="s">
        <v>86</v>
      </c>
      <c r="F60" s="52" t="s">
        <v>87</v>
      </c>
      <c r="G60" s="52" t="s">
        <v>88</v>
      </c>
      <c r="H60" s="52" t="s">
        <v>89</v>
      </c>
      <c r="I60" s="52" t="s">
        <v>90</v>
      </c>
      <c r="J60" s="52" t="s">
        <v>91</v>
      </c>
      <c r="K60" s="52" t="s">
        <v>113</v>
      </c>
    </row>
    <row r="61" spans="2:21" s="15" customFormat="1" ht="6.75" customHeight="1" outlineLevel="1" x14ac:dyDescent="0.25">
      <c r="B61" s="13">
        <v>0</v>
      </c>
      <c r="C61" s="14">
        <v>0</v>
      </c>
      <c r="D61" s="14">
        <v>0</v>
      </c>
      <c r="E61" s="14">
        <v>0</v>
      </c>
      <c r="F61" s="14">
        <v>0</v>
      </c>
      <c r="G61" s="14">
        <v>0</v>
      </c>
      <c r="H61" s="14">
        <v>0</v>
      </c>
      <c r="I61" s="14">
        <v>0</v>
      </c>
      <c r="J61" s="14">
        <v>0</v>
      </c>
      <c r="K61" s="14">
        <v>0</v>
      </c>
    </row>
    <row r="62" spans="2:21" ht="21.75" customHeight="1" outlineLevel="1" x14ac:dyDescent="0.25">
      <c r="B62" s="9" t="s">
        <v>48</v>
      </c>
      <c r="C62" s="47">
        <v>94</v>
      </c>
      <c r="D62" s="119">
        <v>95</v>
      </c>
      <c r="E62" s="119">
        <v>96</v>
      </c>
      <c r="F62" s="119">
        <v>112</v>
      </c>
      <c r="G62" s="119">
        <v>97</v>
      </c>
      <c r="H62" s="119">
        <v>91</v>
      </c>
      <c r="I62" s="119">
        <v>99</v>
      </c>
      <c r="J62" s="119">
        <v>102</v>
      </c>
      <c r="K62" s="119">
        <v>84</v>
      </c>
      <c r="T62" s="17"/>
      <c r="U62" s="17"/>
    </row>
    <row r="63" spans="2:21" ht="21.75" customHeight="1" outlineLevel="1" x14ac:dyDescent="0.25">
      <c r="B63" s="9" t="s">
        <v>49</v>
      </c>
      <c r="C63" s="47">
        <v>47</v>
      </c>
      <c r="D63" s="119">
        <v>52</v>
      </c>
      <c r="E63" s="119">
        <v>51</v>
      </c>
      <c r="F63" s="119">
        <v>54</v>
      </c>
      <c r="G63" s="119">
        <v>47</v>
      </c>
      <c r="H63" s="119">
        <v>49</v>
      </c>
      <c r="I63" s="119">
        <v>46</v>
      </c>
      <c r="J63" s="119">
        <v>46</v>
      </c>
      <c r="K63" s="59"/>
      <c r="T63" s="17"/>
      <c r="U63" s="17"/>
    </row>
    <row r="64" spans="2:21" ht="21.75" customHeight="1" outlineLevel="1" x14ac:dyDescent="0.25">
      <c r="B64" s="9" t="s">
        <v>94</v>
      </c>
      <c r="C64" s="37">
        <v>0.41964285714285715</v>
      </c>
      <c r="D64" s="37">
        <v>0.45614035087719296</v>
      </c>
      <c r="E64" s="37">
        <v>0.44347826086956521</v>
      </c>
      <c r="F64" s="37">
        <v>0.40909090909090912</v>
      </c>
      <c r="G64" s="37">
        <v>0.41964285714285715</v>
      </c>
      <c r="H64" s="37">
        <v>0.44144144144144143</v>
      </c>
      <c r="I64" s="37">
        <v>0.4</v>
      </c>
      <c r="J64" s="137">
        <f>J63/118</f>
        <v>0.38983050847457629</v>
      </c>
      <c r="K64" s="59"/>
    </row>
    <row r="66" spans="2:18" x14ac:dyDescent="0.25">
      <c r="B66" s="16" t="s">
        <v>51</v>
      </c>
      <c r="C66" s="10"/>
      <c r="D66" s="10"/>
      <c r="E66" s="10"/>
      <c r="F66" s="10"/>
      <c r="G66" s="10"/>
      <c r="H66" s="10"/>
      <c r="I66" s="10"/>
      <c r="J66" s="10"/>
      <c r="K66" s="10"/>
      <c r="L66" s="3"/>
      <c r="M66" s="3"/>
      <c r="N66" s="3"/>
      <c r="O66" s="3"/>
      <c r="P66" s="3"/>
      <c r="Q66" s="3"/>
      <c r="R66" s="3"/>
    </row>
    <row r="67" spans="2:18" ht="36.75" customHeight="1" x14ac:dyDescent="0.25">
      <c r="B67" s="139">
        <v>1</v>
      </c>
      <c r="C67" s="163" t="s">
        <v>52</v>
      </c>
      <c r="D67" s="163"/>
      <c r="E67" s="163"/>
      <c r="F67" s="163"/>
      <c r="G67" s="163"/>
      <c r="H67" s="163"/>
      <c r="I67" s="149"/>
      <c r="J67" s="12"/>
      <c r="K67" s="12"/>
      <c r="L67" s="12"/>
      <c r="M67" s="12"/>
      <c r="N67" s="3"/>
      <c r="O67" s="3"/>
      <c r="P67" s="3"/>
      <c r="Q67" s="3"/>
      <c r="R67" s="3"/>
    </row>
    <row r="68" spans="2:18" ht="46.5" customHeight="1" x14ac:dyDescent="0.25">
      <c r="B68" s="139">
        <v>2</v>
      </c>
      <c r="C68" s="161" t="s">
        <v>102</v>
      </c>
      <c r="D68" s="161"/>
      <c r="E68" s="161"/>
      <c r="F68" s="161"/>
      <c r="G68" s="161"/>
      <c r="H68" s="161"/>
      <c r="I68" s="150"/>
      <c r="J68" s="146">
        <v>0</v>
      </c>
      <c r="K68" s="146">
        <v>0</v>
      </c>
      <c r="L68" s="146">
        <v>0</v>
      </c>
      <c r="M68" s="146">
        <v>0</v>
      </c>
      <c r="N68" s="146">
        <v>0</v>
      </c>
      <c r="O68" s="146">
        <v>0</v>
      </c>
      <c r="P68" s="146">
        <v>0</v>
      </c>
      <c r="Q68" s="3"/>
      <c r="R68" s="3"/>
    </row>
    <row r="69" spans="2:18" ht="69" customHeight="1" x14ac:dyDescent="0.25">
      <c r="B69" s="139">
        <v>3</v>
      </c>
      <c r="C69" s="162" t="s">
        <v>105</v>
      </c>
      <c r="D69" s="162"/>
      <c r="E69" s="162"/>
      <c r="F69" s="162"/>
      <c r="G69" s="162"/>
      <c r="H69" s="162"/>
      <c r="L69" s="3"/>
      <c r="M69" s="3"/>
      <c r="N69" s="3"/>
      <c r="O69" s="3"/>
      <c r="P69" s="3"/>
      <c r="Q69" s="3"/>
      <c r="R69" s="3"/>
    </row>
    <row r="70" spans="2:18" ht="72.75" customHeight="1" x14ac:dyDescent="0.25">
      <c r="B70" s="157">
        <v>4</v>
      </c>
      <c r="C70" s="162" t="s">
        <v>112</v>
      </c>
      <c r="D70" s="162">
        <v>0</v>
      </c>
      <c r="E70" s="162">
        <v>0</v>
      </c>
      <c r="F70" s="162">
        <v>0</v>
      </c>
      <c r="G70" s="162">
        <v>0</v>
      </c>
      <c r="H70" s="162">
        <v>0</v>
      </c>
      <c r="I70" s="162">
        <v>0</v>
      </c>
      <c r="J70" s="162">
        <v>0</v>
      </c>
      <c r="K70" s="162">
        <v>0</v>
      </c>
      <c r="L70" s="162">
        <v>0</v>
      </c>
      <c r="M70" s="162">
        <v>0</v>
      </c>
      <c r="N70" s="162">
        <v>0</v>
      </c>
      <c r="O70" s="162">
        <v>0</v>
      </c>
      <c r="P70" s="162">
        <v>0</v>
      </c>
    </row>
    <row r="72" spans="2:18" x14ac:dyDescent="0.25">
      <c r="B72" s="152"/>
      <c r="C72" s="153"/>
      <c r="D72" s="153"/>
      <c r="E72" s="153"/>
      <c r="F72" s="153"/>
      <c r="G72" s="153"/>
      <c r="H72" s="153"/>
      <c r="I72" s="153"/>
      <c r="J72" s="153"/>
    </row>
    <row r="73" spans="2:18" x14ac:dyDescent="0.25">
      <c r="B73" s="152"/>
      <c r="C73" s="153"/>
      <c r="D73" s="153"/>
      <c r="E73" s="153"/>
      <c r="F73" s="153"/>
      <c r="G73" s="153"/>
      <c r="H73" s="153"/>
      <c r="I73" s="153"/>
      <c r="J73" s="153"/>
    </row>
    <row r="74" spans="2:18" x14ac:dyDescent="0.25">
      <c r="E74" s="154"/>
    </row>
  </sheetData>
  <mergeCells count="6">
    <mergeCell ref="C69:H69"/>
    <mergeCell ref="C67:H67"/>
    <mergeCell ref="C68:H68"/>
    <mergeCell ref="C70:H70"/>
    <mergeCell ref="I70:N70"/>
    <mergeCell ref="O70:P70"/>
  </mergeCells>
  <pageMargins left="0.7" right="0.7" top="0.75" bottom="0.75" header="0.3" footer="0.3"/>
  <pageSetup paperSize="9" scale="4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74301-5381-4C41-9814-98CAAB2D8037}">
  <dimension ref="B2:P4"/>
  <sheetViews>
    <sheetView showGridLines="0" view="pageBreakPreview" zoomScale="60" zoomScaleNormal="70" workbookViewId="0"/>
  </sheetViews>
  <sheetFormatPr defaultRowHeight="15" x14ac:dyDescent="0.25"/>
  <cols>
    <col min="2" max="2" width="10.42578125" bestFit="1" customWidth="1"/>
  </cols>
  <sheetData>
    <row r="2" spans="2:16" x14ac:dyDescent="0.25">
      <c r="C2" s="56">
        <v>2010</v>
      </c>
      <c r="D2" s="56">
        <v>2011</v>
      </c>
      <c r="E2" s="56">
        <v>2012</v>
      </c>
      <c r="F2" s="56">
        <v>2013</v>
      </c>
      <c r="G2" s="56">
        <v>2014</v>
      </c>
      <c r="H2" s="56">
        <v>2015</v>
      </c>
      <c r="I2" s="56">
        <v>2016</v>
      </c>
      <c r="J2" s="56">
        <v>2017</v>
      </c>
      <c r="K2" s="56">
        <v>2018</v>
      </c>
      <c r="L2" s="56">
        <v>2019</v>
      </c>
      <c r="M2" s="56">
        <v>2020</v>
      </c>
      <c r="N2" s="56">
        <v>2021</v>
      </c>
      <c r="O2" s="56">
        <v>2022</v>
      </c>
      <c r="P2" s="56">
        <v>2023</v>
      </c>
    </row>
    <row r="3" spans="2:16" x14ac:dyDescent="0.25">
      <c r="B3" s="57">
        <v>45657</v>
      </c>
      <c r="C3">
        <v>1.55</v>
      </c>
      <c r="D3">
        <v>1.55</v>
      </c>
      <c r="E3">
        <v>1.62</v>
      </c>
      <c r="F3">
        <v>1.65</v>
      </c>
      <c r="G3">
        <v>1.56</v>
      </c>
      <c r="H3">
        <v>1.48</v>
      </c>
      <c r="I3">
        <v>1.24</v>
      </c>
      <c r="J3">
        <v>1.35</v>
      </c>
      <c r="K3">
        <v>1.28</v>
      </c>
      <c r="L3">
        <v>1.32</v>
      </c>
      <c r="M3">
        <v>1.37</v>
      </c>
      <c r="N3">
        <v>1.35</v>
      </c>
      <c r="O3">
        <v>1.21</v>
      </c>
      <c r="P3">
        <v>1.27</v>
      </c>
    </row>
    <row r="4" spans="2:16" x14ac:dyDescent="0.25">
      <c r="B4" s="58" t="s">
        <v>92</v>
      </c>
      <c r="C4">
        <v>1.54</v>
      </c>
      <c r="D4">
        <v>1.61</v>
      </c>
      <c r="E4">
        <v>1.59</v>
      </c>
      <c r="F4">
        <v>1.57</v>
      </c>
      <c r="G4">
        <v>1.64</v>
      </c>
      <c r="H4">
        <v>1.53</v>
      </c>
      <c r="I4">
        <v>1.35</v>
      </c>
      <c r="J4">
        <v>1.3</v>
      </c>
      <c r="K4">
        <v>1.33</v>
      </c>
      <c r="L4">
        <v>1.28</v>
      </c>
      <c r="M4">
        <v>1.29</v>
      </c>
      <c r="N4">
        <v>1.38</v>
      </c>
      <c r="O4">
        <v>1.23</v>
      </c>
      <c r="P4">
        <v>1.25</v>
      </c>
    </row>
  </sheetData>
  <pageMargins left="0.7" right="0.7" top="0.75" bottom="0.75" header="0.3" footer="0.3"/>
  <pageSetup paperSize="9"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fc3f3f-582b-4c54-a8f8-3efd6af2470b" xsi:nil="true"/>
    <lcf76f155ced4ddcb4097134ff3c332f xmlns="458de8d5-ee87-415d-9af5-1222baa4bbd6">
      <Terms xmlns="http://schemas.microsoft.com/office/infopath/2007/PartnerControls"/>
    </lcf76f155ced4ddcb4097134ff3c332f>
    <SharedWithUsers xmlns="defc3f3f-582b-4c54-a8f8-3efd6af2470b">
      <UserInfo>
        <DisplayName>Candice Berman</DisplayName>
        <AccountId>178</AccountId>
        <AccountType/>
      </UserInfo>
      <UserInfo>
        <DisplayName>Richard Manning</DisplayName>
        <AccountId>34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3AA20787C5A34A95A0582868C78D02" ma:contentTypeVersion="13" ma:contentTypeDescription="Create a new document." ma:contentTypeScope="" ma:versionID="232da189311fc904b8289b71adca50ca">
  <xsd:schema xmlns:xsd="http://www.w3.org/2001/XMLSchema" xmlns:xs="http://www.w3.org/2001/XMLSchema" xmlns:p="http://schemas.microsoft.com/office/2006/metadata/properties" xmlns:ns2="458de8d5-ee87-415d-9af5-1222baa4bbd6" xmlns:ns3="defc3f3f-582b-4c54-a8f8-3efd6af2470b" targetNamespace="http://schemas.microsoft.com/office/2006/metadata/properties" ma:root="true" ma:fieldsID="2db90b7fe477dcca86d4ec1aafd8a0df" ns2:_="" ns3:_="">
    <xsd:import namespace="458de8d5-ee87-415d-9af5-1222baa4bbd6"/>
    <xsd:import namespace="defc3f3f-582b-4c54-a8f8-3efd6af247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de8d5-ee87-415d-9af5-1222baa4b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7c56d9-6620-4fa7-a0d4-89fbcd64e5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c3f3f-582b-4c54-a8f8-3efd6af2470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ea954d-1c8a-41e0-875a-8efb3aa8c50a}" ma:internalName="TaxCatchAll" ma:showField="CatchAllData" ma:web="defc3f3f-582b-4c54-a8f8-3efd6af2470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A3BF52-0B87-45BA-BA99-57F4AE378815}">
  <ds:schemaRefs>
    <ds:schemaRef ds:uri="http://schemas.microsoft.com/sharepoint/v3/contenttype/forms"/>
  </ds:schemaRefs>
</ds:datastoreItem>
</file>

<file path=customXml/itemProps2.xml><?xml version="1.0" encoding="utf-8"?>
<ds:datastoreItem xmlns:ds="http://schemas.openxmlformats.org/officeDocument/2006/customXml" ds:itemID="{99249721-FE17-4881-9946-FD3D554946A0}">
  <ds:schemaRefs>
    <ds:schemaRef ds:uri="http://purl.org/dc/elements/1.1/"/>
    <ds:schemaRef ds:uri="http://schemas.microsoft.com/office/2006/metadata/properties"/>
    <ds:schemaRef ds:uri="http://www.w3.org/XML/1998/namespace"/>
    <ds:schemaRef ds:uri="defc3f3f-582b-4c54-a8f8-3efd6af2470b"/>
    <ds:schemaRef ds:uri="http://purl.org/dc/terms/"/>
    <ds:schemaRef ds:uri="http://schemas.microsoft.com/office/2006/documentManagement/types"/>
    <ds:schemaRef ds:uri="http://purl.org/dc/dcmitype/"/>
    <ds:schemaRef ds:uri="http://schemas.openxmlformats.org/package/2006/metadata/core-properties"/>
    <ds:schemaRef ds:uri="458de8d5-ee87-415d-9af5-1222baa4bbd6"/>
    <ds:schemaRef ds:uri="http://schemas.microsoft.com/office/infopath/2007/PartnerControls"/>
  </ds:schemaRefs>
</ds:datastoreItem>
</file>

<file path=customXml/itemProps3.xml><?xml version="1.0" encoding="utf-8"?>
<ds:datastoreItem xmlns:ds="http://schemas.openxmlformats.org/officeDocument/2006/customXml" ds:itemID="{E3B9C998-8B97-4E76-9EAD-471DFF9FF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8de8d5-ee87-415d-9af5-1222baa4bbd6"/>
    <ds:schemaRef ds:uri="defc3f3f-582b-4c54-a8f8-3efd6af24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Disclaimer</vt:lpstr>
      <vt:lpstr>1. Key fin. metrics_FY_$</vt:lpstr>
      <vt:lpstr>2. Key fin. metrics_HY_$</vt:lpstr>
      <vt:lpstr>3. Key fin. metrics_Qtrly_$</vt:lpstr>
      <vt:lpstr>FX Rates</vt:lpstr>
      <vt:lpstr>'1. Key fin. metrics_FY_$'!Print_Area</vt:lpstr>
      <vt:lpstr>'2. Key fin. metrics_HY_$'!Print_Area</vt:lpstr>
      <vt:lpstr>'3. Key fin. metrics_Qtrly_$'!Print_Area</vt:lpstr>
      <vt:lpstr>Disclaimer!Print_Area</vt:lpstr>
      <vt:lpstr>'FX Rates'!Print_Area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Manning</dc:creator>
  <cp:keywords/>
  <dc:description/>
  <cp:lastModifiedBy>Candice Berman</cp:lastModifiedBy>
  <cp:revision/>
  <dcterms:created xsi:type="dcterms:W3CDTF">2024-05-24T08:35:55Z</dcterms:created>
  <dcterms:modified xsi:type="dcterms:W3CDTF">2025-05-06T09:22:37Z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0x010100DD3AA20787C5A34A95A0582868C78D02</vt:lpwstr>
  </property>
  <property fmtid="{D5CDD505-2E9C-101B-9397-08002B2CF9AE}" pid="3" name="MediaServiceImageTags">
    <vt:lpwstr/>
  </property>
  <property fmtid="{D5CDD505-2E9C-101B-9397-08002B2CF9AE}" pid="4" name="MSIP_Label_5ba83127-5f62-4f9b-a26c-016b97eb2ff7_Enabled">
    <vt:lpwstr>true</vt:lpwstr>
  </property>
  <property fmtid="{D5CDD505-2E9C-101B-9397-08002B2CF9AE}" pid="5" name="MSIP_Label_5ba83127-5f62-4f9b-a26c-016b97eb2ff7_SetDate">
    <vt:lpwstr>2024-05-27T08:28:33Z</vt:lpwstr>
  </property>
  <property fmtid="{D5CDD505-2E9C-101B-9397-08002B2CF9AE}" pid="6" name="MSIP_Label_5ba83127-5f62-4f9b-a26c-016b97eb2ff7_Method">
    <vt:lpwstr>Privileged</vt:lpwstr>
  </property>
  <property fmtid="{D5CDD505-2E9C-101B-9397-08002B2CF9AE}" pid="7" name="MSIP_Label_5ba83127-5f62-4f9b-a26c-016b97eb2ff7_Name">
    <vt:lpwstr>RandCoInternalMarked</vt:lpwstr>
  </property>
  <property fmtid="{D5CDD505-2E9C-101B-9397-08002B2CF9AE}" pid="8" name="MSIP_Label_5ba83127-5f62-4f9b-a26c-016b97eb2ff7_SiteId">
    <vt:lpwstr>a3a61790-e8ca-448a-b1be-e046da74a581</vt:lpwstr>
  </property>
  <property fmtid="{D5CDD505-2E9C-101B-9397-08002B2CF9AE}" pid="9" name="MSIP_Label_5ba83127-5f62-4f9b-a26c-016b97eb2ff7_ActionId">
    <vt:lpwstr>5186046e-c430-4ac9-b02b-626e3ba1b6f8</vt:lpwstr>
  </property>
  <property fmtid="{D5CDD505-2E9C-101B-9397-08002B2CF9AE}" pid="10" name="MSIP_Label_5ba83127-5f62-4f9b-a26c-016b97eb2ff7_ContentBits">
    <vt:lpwstr>2</vt:lpwstr>
  </property>
</Properties>
</file>